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64011"/>
  <mc:AlternateContent xmlns:mc="http://schemas.openxmlformats.org/markup-compatibility/2006">
    <mc:Choice Requires="x15">
      <x15ac:absPath xmlns:x15ac="http://schemas.microsoft.com/office/spreadsheetml/2010/11/ac" url="\\ENTRUST.local\Businesses\00014\Users\adam.lugmayer\Settings\Desktop\"/>
    </mc:Choice>
  </mc:AlternateContent>
  <bookViews>
    <workbookView xWindow="0" yWindow="0" windowWidth="19200" windowHeight="11505"/>
  </bookViews>
  <sheets>
    <sheet name="Sheet1" sheetId="1" r:id="rId1"/>
  </sheets>
  <definedNames>
    <definedName name="_xlnm._FilterDatabase" localSheetId="0" hidden="1">Sheet1!$A$1:$H$242</definedName>
    <definedName name="_xlnm.Print_Titles" localSheetId="0">Sheet1!$1:$1</definedName>
  </definedNames>
  <calcPr calcId="162913" calcMode="manual" calcCompleted="0" calcOnSave="0" concurrentCalc="0"/>
</workbook>
</file>

<file path=xl/calcChain.xml><?xml version="1.0" encoding="utf-8"?>
<calcChain xmlns="http://schemas.openxmlformats.org/spreadsheetml/2006/main">
  <c r="G3" i="1" l="1"/>
  <c r="H3" i="1"/>
  <c r="G4" i="1"/>
  <c r="H4" i="1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109" i="1"/>
  <c r="H109" i="1"/>
  <c r="G110" i="1"/>
  <c r="H110" i="1"/>
  <c r="G111" i="1"/>
  <c r="H111" i="1"/>
  <c r="G112" i="1"/>
  <c r="H112" i="1"/>
  <c r="G113" i="1"/>
  <c r="H113" i="1"/>
  <c r="G114" i="1"/>
  <c r="H114" i="1"/>
  <c r="G115" i="1"/>
  <c r="H115" i="1"/>
  <c r="G116" i="1"/>
  <c r="H116" i="1"/>
  <c r="G117" i="1"/>
  <c r="H117" i="1"/>
  <c r="G118" i="1"/>
  <c r="H118" i="1"/>
  <c r="G119" i="1"/>
  <c r="H119" i="1"/>
  <c r="G120" i="1"/>
  <c r="H120" i="1"/>
  <c r="G121" i="1"/>
  <c r="H121" i="1"/>
  <c r="G122" i="1"/>
  <c r="H122" i="1"/>
  <c r="G123" i="1"/>
  <c r="H123" i="1"/>
  <c r="G124" i="1"/>
  <c r="H124" i="1"/>
  <c r="G125" i="1"/>
  <c r="H125" i="1"/>
  <c r="G126" i="1"/>
  <c r="H126" i="1"/>
  <c r="G127" i="1"/>
  <c r="H127" i="1"/>
  <c r="G128" i="1"/>
  <c r="H128" i="1"/>
  <c r="G129" i="1"/>
  <c r="H129" i="1"/>
  <c r="G130" i="1"/>
  <c r="H130" i="1"/>
  <c r="G131" i="1"/>
  <c r="H131" i="1"/>
  <c r="G132" i="1"/>
  <c r="H132" i="1"/>
  <c r="G133" i="1"/>
  <c r="H133" i="1"/>
  <c r="G134" i="1"/>
  <c r="H134" i="1"/>
  <c r="G135" i="1"/>
  <c r="H135" i="1"/>
  <c r="G136" i="1"/>
  <c r="H136" i="1"/>
  <c r="G137" i="1"/>
  <c r="H137" i="1"/>
  <c r="G138" i="1"/>
  <c r="H138" i="1"/>
  <c r="G139" i="1"/>
  <c r="H139" i="1"/>
  <c r="G140" i="1"/>
  <c r="H140" i="1"/>
  <c r="G141" i="1"/>
  <c r="H141" i="1"/>
  <c r="G142" i="1"/>
  <c r="H142" i="1"/>
  <c r="G143" i="1"/>
  <c r="H143" i="1"/>
  <c r="G144" i="1"/>
  <c r="H144" i="1"/>
  <c r="G145" i="1"/>
  <c r="H145" i="1"/>
  <c r="G146" i="1"/>
  <c r="H146" i="1"/>
  <c r="G147" i="1"/>
  <c r="H147" i="1"/>
  <c r="G148" i="1"/>
  <c r="H148" i="1"/>
  <c r="G149" i="1"/>
  <c r="H149" i="1"/>
  <c r="G150" i="1"/>
  <c r="H150" i="1"/>
  <c r="G151" i="1"/>
  <c r="H151" i="1"/>
  <c r="G152" i="1"/>
  <c r="H152" i="1"/>
  <c r="G153" i="1"/>
  <c r="H153" i="1"/>
  <c r="G154" i="1"/>
  <c r="H154" i="1"/>
  <c r="G155" i="1"/>
  <c r="H155" i="1"/>
  <c r="G156" i="1"/>
  <c r="H156" i="1"/>
  <c r="G157" i="1"/>
  <c r="H157" i="1"/>
  <c r="G158" i="1"/>
  <c r="H158" i="1"/>
  <c r="G159" i="1"/>
  <c r="H159" i="1"/>
  <c r="G160" i="1"/>
  <c r="H160" i="1"/>
  <c r="G161" i="1"/>
  <c r="H161" i="1"/>
  <c r="G162" i="1"/>
  <c r="H162" i="1"/>
  <c r="G163" i="1"/>
  <c r="H163" i="1"/>
  <c r="G164" i="1"/>
  <c r="H164" i="1"/>
  <c r="G165" i="1"/>
  <c r="H165" i="1"/>
  <c r="G166" i="1"/>
  <c r="H166" i="1"/>
  <c r="G167" i="1"/>
  <c r="H167" i="1"/>
  <c r="G168" i="1"/>
  <c r="H168" i="1"/>
  <c r="G169" i="1"/>
  <c r="H169" i="1"/>
  <c r="G170" i="1"/>
  <c r="H170" i="1"/>
  <c r="G171" i="1"/>
  <c r="H171" i="1"/>
  <c r="G172" i="1"/>
  <c r="H172" i="1"/>
  <c r="G173" i="1"/>
  <c r="H173" i="1"/>
  <c r="G174" i="1"/>
  <c r="H174" i="1"/>
  <c r="G175" i="1"/>
  <c r="H175" i="1"/>
  <c r="G176" i="1"/>
  <c r="H176" i="1"/>
  <c r="G177" i="1"/>
  <c r="H177" i="1"/>
  <c r="G178" i="1"/>
  <c r="H178" i="1"/>
  <c r="G179" i="1"/>
  <c r="H179" i="1"/>
  <c r="G180" i="1"/>
  <c r="H180" i="1"/>
  <c r="G181" i="1"/>
  <c r="H181" i="1"/>
  <c r="G182" i="1"/>
  <c r="H182" i="1"/>
  <c r="G183" i="1"/>
  <c r="H183" i="1"/>
  <c r="G184" i="1"/>
  <c r="H184" i="1"/>
  <c r="G185" i="1"/>
  <c r="H185" i="1"/>
  <c r="G186" i="1"/>
  <c r="H186" i="1"/>
  <c r="G187" i="1"/>
  <c r="H187" i="1"/>
  <c r="G188" i="1"/>
  <c r="H188" i="1"/>
  <c r="G189" i="1"/>
  <c r="H189" i="1"/>
  <c r="G190" i="1"/>
  <c r="H190" i="1"/>
  <c r="G191" i="1"/>
  <c r="H191" i="1"/>
  <c r="G192" i="1"/>
  <c r="H192" i="1"/>
  <c r="G193" i="1"/>
  <c r="H193" i="1"/>
  <c r="G194" i="1"/>
  <c r="H194" i="1"/>
  <c r="G195" i="1"/>
  <c r="H195" i="1"/>
  <c r="G196" i="1"/>
  <c r="H196" i="1"/>
  <c r="G197" i="1"/>
  <c r="H197" i="1"/>
  <c r="G198" i="1"/>
  <c r="H198" i="1"/>
  <c r="G199" i="1"/>
  <c r="H199" i="1"/>
  <c r="G200" i="1"/>
  <c r="H200" i="1"/>
  <c r="G201" i="1"/>
  <c r="H201" i="1"/>
  <c r="G202" i="1"/>
  <c r="H202" i="1"/>
  <c r="G203" i="1"/>
  <c r="H203" i="1"/>
  <c r="G204" i="1"/>
  <c r="H204" i="1"/>
  <c r="G205" i="1"/>
  <c r="H205" i="1"/>
  <c r="G206" i="1"/>
  <c r="H206" i="1"/>
  <c r="G207" i="1"/>
  <c r="H207" i="1"/>
  <c r="G208" i="1"/>
  <c r="H208" i="1"/>
  <c r="G209" i="1"/>
  <c r="H209" i="1"/>
  <c r="G210" i="1"/>
  <c r="H210" i="1"/>
  <c r="G211" i="1"/>
  <c r="H211" i="1"/>
  <c r="G212" i="1"/>
  <c r="H212" i="1"/>
  <c r="G213" i="1"/>
  <c r="H213" i="1"/>
  <c r="G214" i="1"/>
  <c r="H214" i="1"/>
  <c r="G215" i="1"/>
  <c r="H215" i="1"/>
  <c r="G216" i="1"/>
  <c r="H216" i="1"/>
  <c r="G217" i="1"/>
  <c r="H217" i="1"/>
  <c r="G218" i="1"/>
  <c r="H218" i="1"/>
  <c r="G219" i="1"/>
  <c r="H219" i="1"/>
  <c r="G220" i="1"/>
  <c r="H220" i="1"/>
  <c r="G221" i="1"/>
  <c r="H221" i="1"/>
  <c r="G222" i="1"/>
  <c r="H222" i="1"/>
  <c r="G223" i="1"/>
  <c r="H223" i="1"/>
  <c r="G224" i="1"/>
  <c r="H224" i="1"/>
  <c r="G225" i="1"/>
  <c r="H225" i="1"/>
  <c r="G226" i="1"/>
  <c r="H226" i="1"/>
  <c r="G227" i="1"/>
  <c r="H227" i="1"/>
  <c r="G228" i="1"/>
  <c r="H228" i="1"/>
  <c r="G229" i="1"/>
  <c r="H229" i="1"/>
  <c r="G230" i="1"/>
  <c r="H230" i="1"/>
  <c r="G231" i="1"/>
  <c r="H231" i="1"/>
  <c r="G232" i="1"/>
  <c r="H232" i="1"/>
  <c r="G233" i="1"/>
  <c r="H233" i="1"/>
  <c r="G234" i="1"/>
  <c r="H234" i="1"/>
  <c r="G235" i="1"/>
  <c r="H235" i="1"/>
  <c r="G236" i="1"/>
  <c r="H236" i="1"/>
  <c r="G237" i="1"/>
  <c r="H237" i="1"/>
  <c r="G238" i="1"/>
  <c r="H238" i="1"/>
  <c r="G239" i="1"/>
  <c r="H239" i="1"/>
  <c r="H2" i="1"/>
  <c r="G2" i="1"/>
</calcChain>
</file>

<file path=xl/sharedStrings.xml><?xml version="1.0" encoding="utf-8"?>
<sst xmlns="http://schemas.openxmlformats.org/spreadsheetml/2006/main" count="1410" uniqueCount="909">
  <si>
    <t>Telephone</t>
  </si>
  <si>
    <t>Email</t>
  </si>
  <si>
    <t>Region</t>
  </si>
  <si>
    <t>Teacher Categories</t>
  </si>
  <si>
    <t>First Name</t>
  </si>
  <si>
    <t>Last Name</t>
  </si>
  <si>
    <t>None</t>
  </si>
  <si>
    <t>Ganz</t>
  </si>
  <si>
    <t>knowitall@ntlworld.com</t>
  </si>
  <si>
    <t>Essex</t>
  </si>
  <si>
    <t>Full, Partner Teacher</t>
  </si>
  <si>
    <t>Raymond</t>
  </si>
  <si>
    <t>Green</t>
  </si>
  <si>
    <t>Leicestershire</t>
  </si>
  <si>
    <t>Sylvia</t>
  </si>
  <si>
    <t>Roberts</t>
  </si>
  <si>
    <t>ca.platt@ntlworld.com</t>
  </si>
  <si>
    <t>Lincolnshire</t>
  </si>
  <si>
    <t>Club Teacher</t>
  </si>
  <si>
    <t>Cathy</t>
  </si>
  <si>
    <t>Platt</t>
  </si>
  <si>
    <t>geordie295@talktalk.net</t>
  </si>
  <si>
    <t>Kent</t>
  </si>
  <si>
    <t>Associate, Club Teacher</t>
  </si>
  <si>
    <t>George</t>
  </si>
  <si>
    <t>Wise</t>
  </si>
  <si>
    <t>jim.downes@btinternet.com</t>
  </si>
  <si>
    <t>Sussex</t>
  </si>
  <si>
    <t>Jim</t>
  </si>
  <si>
    <t>Downes</t>
  </si>
  <si>
    <t>mclark2@gmail.com</t>
  </si>
  <si>
    <t>Yorkshire</t>
  </si>
  <si>
    <t>Associate, Partner Teacher, Professional</t>
  </si>
  <si>
    <t>Mick</t>
  </si>
  <si>
    <t>Clark</t>
  </si>
  <si>
    <t>surreyschoolofbridge@gmail.com</t>
  </si>
  <si>
    <t>Direct UK</t>
  </si>
  <si>
    <t>Nigel</t>
  </si>
  <si>
    <t>Jones</t>
  </si>
  <si>
    <t>pdwaring@aol.com</t>
  </si>
  <si>
    <t>Merseyside &amp; Cheshire</t>
  </si>
  <si>
    <t>Philip</t>
  </si>
  <si>
    <t>Waring</t>
  </si>
  <si>
    <t>senga.bond@hexham.myzen.co.uk</t>
  </si>
  <si>
    <t>North East</t>
  </si>
  <si>
    <t>Club Teacher, Full</t>
  </si>
  <si>
    <t>Senga</t>
  </si>
  <si>
    <t>Bond</t>
  </si>
  <si>
    <t>shilpalakhani@hotmail.com</t>
  </si>
  <si>
    <t>Middlesex</t>
  </si>
  <si>
    <t>Associate, Club Teacher, Full</t>
  </si>
  <si>
    <t>Shilpa</t>
  </si>
  <si>
    <t>Lakhani</t>
  </si>
  <si>
    <t>susan.maxwell@talk21.com</t>
  </si>
  <si>
    <t>Staffs &amp; Shrops</t>
  </si>
  <si>
    <t>Professional</t>
  </si>
  <si>
    <t>Sue</t>
  </si>
  <si>
    <t>Maxwell</t>
  </si>
  <si>
    <t>a.mauve@pliniancapital.com</t>
  </si>
  <si>
    <t>Anton</t>
  </si>
  <si>
    <t>Mauve</t>
  </si>
  <si>
    <t>wendypmi@gmail.com</t>
  </si>
  <si>
    <t>Direct Overseas</t>
  </si>
  <si>
    <t>Wendy</t>
  </si>
  <si>
    <t>Lawrence</t>
  </si>
  <si>
    <t>0113 2257237</t>
  </si>
  <si>
    <t>gillcopeland2@yahoo.co.uk</t>
  </si>
  <si>
    <t>Associate</t>
  </si>
  <si>
    <t>Gill</t>
  </si>
  <si>
    <t>Copeland</t>
  </si>
  <si>
    <t>0114 2369 230</t>
  </si>
  <si>
    <t>hempsonat135@aol.com</t>
  </si>
  <si>
    <t>Full</t>
  </si>
  <si>
    <t>Janet</t>
  </si>
  <si>
    <t>Hempson</t>
  </si>
  <si>
    <t>0115 9232186</t>
  </si>
  <si>
    <t>graham@brindley57.plus.com</t>
  </si>
  <si>
    <t>Nottinghamshire</t>
  </si>
  <si>
    <t>Graham</t>
  </si>
  <si>
    <t>Brindley</t>
  </si>
  <si>
    <t>0115 9813472</t>
  </si>
  <si>
    <t>ian.dovey1@btinternet.com</t>
  </si>
  <si>
    <t>Ian</t>
  </si>
  <si>
    <t>Dovey</t>
  </si>
  <si>
    <t>0117 9681582</t>
  </si>
  <si>
    <t>bridgeclassbristol@gmail.com</t>
  </si>
  <si>
    <t>Avon</t>
  </si>
  <si>
    <t>Full, Partner Teacher, Professional</t>
  </si>
  <si>
    <t>Lorna</t>
  </si>
  <si>
    <t>Watson</t>
  </si>
  <si>
    <t>0118 9411490</t>
  </si>
  <si>
    <t>a.pettit@sky.com</t>
  </si>
  <si>
    <t>Berks &amp; Bucks</t>
  </si>
  <si>
    <t>Angela</t>
  </si>
  <si>
    <t>Pettit</t>
  </si>
  <si>
    <t>0118 979 6774</t>
  </si>
  <si>
    <t>junetaplin@live.co.uk</t>
  </si>
  <si>
    <t>Partner Teacher, Professional</t>
  </si>
  <si>
    <t>June</t>
  </si>
  <si>
    <t>Booty</t>
  </si>
  <si>
    <t>01202-433701</t>
  </si>
  <si>
    <t>mark-hooper1@virginmedia.com</t>
  </si>
  <si>
    <t>Dorset</t>
  </si>
  <si>
    <t>Mark</t>
  </si>
  <si>
    <t>Hooper</t>
  </si>
  <si>
    <t>colbridgeschool@virginmedia.com</t>
  </si>
  <si>
    <t>Suffolk</t>
  </si>
  <si>
    <t>Vicky</t>
  </si>
  <si>
    <t>Potter</t>
  </si>
  <si>
    <t>0121 240 3325</t>
  </si>
  <si>
    <t>myra.scott@blueyonder.co.uk</t>
  </si>
  <si>
    <t>Warwickshire</t>
  </si>
  <si>
    <t>Myra</t>
  </si>
  <si>
    <t>Scott</t>
  </si>
  <si>
    <t>0121 428 4482</t>
  </si>
  <si>
    <t>adamfraise@gmail.com</t>
  </si>
  <si>
    <t>Adam</t>
  </si>
  <si>
    <t>Fraise</t>
  </si>
  <si>
    <t>0121 453 2712</t>
  </si>
  <si>
    <t>peternicholds1@gmail.com</t>
  </si>
  <si>
    <t>Cruise Teacher, Professional</t>
  </si>
  <si>
    <t>Peter</t>
  </si>
  <si>
    <t>Nicholds</t>
  </si>
  <si>
    <t>0121 476 4099</t>
  </si>
  <si>
    <t>mrdavidmotley@gmail.com</t>
  </si>
  <si>
    <t>Worcestershire</t>
  </si>
  <si>
    <t>David</t>
  </si>
  <si>
    <t>Motley</t>
  </si>
  <si>
    <t>0121 6039981</t>
  </si>
  <si>
    <t>lathamb1@live.com</t>
  </si>
  <si>
    <t>Beryl</t>
  </si>
  <si>
    <t>Latham</t>
  </si>
  <si>
    <t>0121 705 1473</t>
  </si>
  <si>
    <t>pennyqss@yahoo.co.uk</t>
  </si>
  <si>
    <t>Penny</t>
  </si>
  <si>
    <t>Dawson</t>
  </si>
  <si>
    <t>0121-550-2318</t>
  </si>
  <si>
    <t>crwithers@sky.com</t>
  </si>
  <si>
    <t>Roy</t>
  </si>
  <si>
    <t>Withers</t>
  </si>
  <si>
    <t>01223 244443</t>
  </si>
  <si>
    <t>gladys.g40@ntlworld.com</t>
  </si>
  <si>
    <t>Cambs &amp; Hunts</t>
  </si>
  <si>
    <t>Gladys</t>
  </si>
  <si>
    <t>Gittins</t>
  </si>
  <si>
    <t>01225 764510</t>
  </si>
  <si>
    <t>greenretailsystems@btopenworld.com</t>
  </si>
  <si>
    <t>Wiltshire</t>
  </si>
  <si>
    <t>Phil</t>
  </si>
  <si>
    <t>01227 452796</t>
  </si>
  <si>
    <t>jackreason@keme.co.uk</t>
  </si>
  <si>
    <t>Jack</t>
  </si>
  <si>
    <t>Reason</t>
  </si>
  <si>
    <t>01228 527052</t>
  </si>
  <si>
    <t>ken.johnston@btinternet.com</t>
  </si>
  <si>
    <t>Cumbria</t>
  </si>
  <si>
    <t>Ken</t>
  </si>
  <si>
    <t>Johnston</t>
  </si>
  <si>
    <t>01233 501871</t>
  </si>
  <si>
    <t>shirley.goldwin@gmail.com</t>
  </si>
  <si>
    <t>Shirley</t>
  </si>
  <si>
    <t>Goldwin</t>
  </si>
  <si>
    <t>01233-732042</t>
  </si>
  <si>
    <t>rogermarkwick@btinternet.com</t>
  </si>
  <si>
    <t>Roger</t>
  </si>
  <si>
    <t>Markwick</t>
  </si>
  <si>
    <t>01242 230687</t>
  </si>
  <si>
    <t>johncbotting@yahoo.com</t>
  </si>
  <si>
    <t>Gloucestershire</t>
  </si>
  <si>
    <t>John</t>
  </si>
  <si>
    <t>Botting</t>
  </si>
  <si>
    <t>01243 776540</t>
  </si>
  <si>
    <t>thea.sydenham@gmail.com</t>
  </si>
  <si>
    <t>Thea</t>
  </si>
  <si>
    <t>Sydenham</t>
  </si>
  <si>
    <t>01245 423763</t>
  </si>
  <si>
    <t>joanmcguffin888@hotmail.com</t>
  </si>
  <si>
    <t>Joan</t>
  </si>
  <si>
    <t>McGuffin</t>
  </si>
  <si>
    <t>01246 590623</t>
  </si>
  <si>
    <t>babsrogers1944@gmail.com</t>
  </si>
  <si>
    <t>Derbyshire</t>
  </si>
  <si>
    <t>Barbara</t>
  </si>
  <si>
    <t>Rogers</t>
  </si>
  <si>
    <t>01246203874</t>
  </si>
  <si>
    <t>raywallace@hotmail.co.uk</t>
  </si>
  <si>
    <t>Ray</t>
  </si>
  <si>
    <t>Wallace</t>
  </si>
  <si>
    <t>01249 819130</t>
  </si>
  <si>
    <t>cbaldock2396@gmail.com</t>
  </si>
  <si>
    <t>Chris</t>
  </si>
  <si>
    <t>Baldock</t>
  </si>
  <si>
    <t>01252 681069</t>
  </si>
  <si>
    <t>philippahutton@gmail.com</t>
  </si>
  <si>
    <t>Surrey</t>
  </si>
  <si>
    <t>Philippa</t>
  </si>
  <si>
    <t>Hutton</t>
  </si>
  <si>
    <t>01253 781527</t>
  </si>
  <si>
    <t>peterrwhite9@aol.com</t>
  </si>
  <si>
    <t>Lancashire</t>
  </si>
  <si>
    <t>White</t>
  </si>
  <si>
    <t>01255 831210</t>
  </si>
  <si>
    <t>pr_bushby@hotmail.com</t>
  </si>
  <si>
    <t>Cruise Teacher, Partner Teacher, Professional</t>
  </si>
  <si>
    <t>Bushby</t>
  </si>
  <si>
    <t>01257 411256</t>
  </si>
  <si>
    <t>judyjohnbrearley@yahoo.co.uk</t>
  </si>
  <si>
    <t>Judy</t>
  </si>
  <si>
    <t>Brearley</t>
  </si>
  <si>
    <t>01271 850215</t>
  </si>
  <si>
    <t>peter.bunch562@btinternet.com</t>
  </si>
  <si>
    <t>Devon</t>
  </si>
  <si>
    <t>Pat</t>
  </si>
  <si>
    <t>Bunch</t>
  </si>
  <si>
    <t>01273-813003</t>
  </si>
  <si>
    <t>peterfgannon@yahoo.co.uk</t>
  </si>
  <si>
    <t>Gannon</t>
  </si>
  <si>
    <t>01275 540604</t>
  </si>
  <si>
    <t>alan-plant@blueyonder.co.uk</t>
  </si>
  <si>
    <t>Somerset</t>
  </si>
  <si>
    <t>Alan</t>
  </si>
  <si>
    <t>Plant</t>
  </si>
  <si>
    <t>01275 855615</t>
  </si>
  <si>
    <t>ray@rbharper.co.uk</t>
  </si>
  <si>
    <t>Harper</t>
  </si>
  <si>
    <t>01277 416163</t>
  </si>
  <si>
    <t>sandra07fenton@sky.com</t>
  </si>
  <si>
    <t>Sandra</t>
  </si>
  <si>
    <t>Fenton</t>
  </si>
  <si>
    <t>01284 728350</t>
  </si>
  <si>
    <t>celiajeal4@gmail.com</t>
  </si>
  <si>
    <t>Celia</t>
  </si>
  <si>
    <t>Jeal</t>
  </si>
  <si>
    <t>01284 789546</t>
  </si>
  <si>
    <t>richardevans53@me.com</t>
  </si>
  <si>
    <t>Richard</t>
  </si>
  <si>
    <t>Evans</t>
  </si>
  <si>
    <t>01292 312735</t>
  </si>
  <si>
    <t>bridge@troonwarren.me.uk</t>
  </si>
  <si>
    <t>Maureen</t>
  </si>
  <si>
    <t>Rennie</t>
  </si>
  <si>
    <t>01299 402513</t>
  </si>
  <si>
    <t>rmgreenwood@talktalk.net</t>
  </si>
  <si>
    <t>Associate, Full</t>
  </si>
  <si>
    <t>Greenwood</t>
  </si>
  <si>
    <t>01303 891162</t>
  </si>
  <si>
    <t>oakrise@uwclub.net</t>
  </si>
  <si>
    <t>Club Teacher, Full, Professional</t>
  </si>
  <si>
    <t>Lohan</t>
  </si>
  <si>
    <t>01323 417039</t>
  </si>
  <si>
    <t>david@thelamperts.co.uk</t>
  </si>
  <si>
    <t>Cruise Teacher, Full</t>
  </si>
  <si>
    <t>Lampert</t>
  </si>
  <si>
    <t>01323 721825</t>
  </si>
  <si>
    <t>jeanneboydell@gmail.com</t>
  </si>
  <si>
    <t>Jeanne</t>
  </si>
  <si>
    <t>Boydell</t>
  </si>
  <si>
    <t>01325 351339</t>
  </si>
  <si>
    <t>bevvy120@gmail.com</t>
  </si>
  <si>
    <t>Beverley</t>
  </si>
  <si>
    <t>Godfrey</t>
  </si>
  <si>
    <t>01325 720782</t>
  </si>
  <si>
    <t>ken@headwrightson.co.uk</t>
  </si>
  <si>
    <t>Pattison</t>
  </si>
  <si>
    <t>01342 719779</t>
  </si>
  <si>
    <t>helenjkent@hotmail.com</t>
  </si>
  <si>
    <t>Associate, Club Teacher, Cruise Teacher</t>
  </si>
  <si>
    <t>Helen</t>
  </si>
  <si>
    <t>01344 750938</t>
  </si>
  <si>
    <t>cslwbridge@gmail.com</t>
  </si>
  <si>
    <t>Cruise Teacher, Full, Partner Teacher</t>
  </si>
  <si>
    <t>Christopher</t>
  </si>
  <si>
    <t>Williams</t>
  </si>
  <si>
    <t>01344 886412</t>
  </si>
  <si>
    <t>david_calcutt@hotmail.com</t>
  </si>
  <si>
    <t>Calcutt</t>
  </si>
  <si>
    <t>01372 458280</t>
  </si>
  <si>
    <t>sumoss@hotmail.co.uk</t>
  </si>
  <si>
    <t>Susan</t>
  </si>
  <si>
    <t>Moss</t>
  </si>
  <si>
    <t>01372 462281</t>
  </si>
  <si>
    <t>keithrrwilliams@gmail.com</t>
  </si>
  <si>
    <t>Keith</t>
  </si>
  <si>
    <t>01372 815162</t>
  </si>
  <si>
    <t>john.cumming2@ntlworld.com</t>
  </si>
  <si>
    <t>Cumming</t>
  </si>
  <si>
    <t>01373 467628</t>
  </si>
  <si>
    <t>davelatchem@hotmail.co.uk</t>
  </si>
  <si>
    <t>Dave</t>
  </si>
  <si>
    <t>Latchem</t>
  </si>
  <si>
    <t>01380 724725</t>
  </si>
  <si>
    <t>andyjbridge@btinternet.com</t>
  </si>
  <si>
    <t>Andy</t>
  </si>
  <si>
    <t>Hill</t>
  </si>
  <si>
    <t>01386 861787</t>
  </si>
  <si>
    <t>lizboyes@btinternet.com</t>
  </si>
  <si>
    <t>Liz</t>
  </si>
  <si>
    <t>Boyes</t>
  </si>
  <si>
    <t>01392 221163</t>
  </si>
  <si>
    <t>maureen@mdalton.co.uk</t>
  </si>
  <si>
    <t>Dalton</t>
  </si>
  <si>
    <t>01392 432476</t>
  </si>
  <si>
    <t>jean@jeanharrison.co.uk</t>
  </si>
  <si>
    <t>Jean</t>
  </si>
  <si>
    <t>Harrison</t>
  </si>
  <si>
    <t>01395 267237</t>
  </si>
  <si>
    <t>rosemaryormerod@gmail.com</t>
  </si>
  <si>
    <t>Rosemary</t>
  </si>
  <si>
    <t>Ormerod</t>
  </si>
  <si>
    <t>01403 268448</t>
  </si>
  <si>
    <t>jehandley@sky.com</t>
  </si>
  <si>
    <t>Jane</t>
  </si>
  <si>
    <t>Handley</t>
  </si>
  <si>
    <t>0141 644 5169</t>
  </si>
  <si>
    <t>mauricejohn@waitrose.com</t>
  </si>
  <si>
    <t>Maurice</t>
  </si>
  <si>
    <t>Pigott</t>
  </si>
  <si>
    <t>01424 422118</t>
  </si>
  <si>
    <t>lattyherold@aol.com</t>
  </si>
  <si>
    <t>Herold</t>
  </si>
  <si>
    <t>01424 430596</t>
  </si>
  <si>
    <t>eddie_williams@hotmail.co.uk</t>
  </si>
  <si>
    <t>Eddie</t>
  </si>
  <si>
    <t>01424 844704</t>
  </si>
  <si>
    <t>katiekrg@sky.com</t>
  </si>
  <si>
    <t>Katharine</t>
  </si>
  <si>
    <t>Kennedy</t>
  </si>
  <si>
    <t>01437 541278</t>
  </si>
  <si>
    <t>peter.otherstuff@googlemail.com</t>
  </si>
  <si>
    <t>Milewski</t>
  </si>
  <si>
    <t>01442 890322</t>
  </si>
  <si>
    <t>derekconnelly@btinternet.com</t>
  </si>
  <si>
    <t>Hertfordshire</t>
  </si>
  <si>
    <t>Derek</t>
  </si>
  <si>
    <t>Connelly</t>
  </si>
  <si>
    <t>01449 612357</t>
  </si>
  <si>
    <t>johnheath6123@gmail.com</t>
  </si>
  <si>
    <t>Heath</t>
  </si>
  <si>
    <t>01455 290724</t>
  </si>
  <si>
    <t>johnwasteney@btinternet.com</t>
  </si>
  <si>
    <t>Wasteney</t>
  </si>
  <si>
    <t>01458 447097</t>
  </si>
  <si>
    <t>howardjeanm@gmail.com</t>
  </si>
  <si>
    <t>Associate, Partner Teacher</t>
  </si>
  <si>
    <t>Howard</t>
  </si>
  <si>
    <t>01460 419475</t>
  </si>
  <si>
    <t>jeanneandmikedobson@sky.com</t>
  </si>
  <si>
    <t>Oxfordshire</t>
  </si>
  <si>
    <t>Associate, Cruise Teacher, Partner Teacher</t>
  </si>
  <si>
    <t>Mike</t>
  </si>
  <si>
    <t>Dobson</t>
  </si>
  <si>
    <t>01462 458073</t>
  </si>
  <si>
    <t>morrises32a@btinternet.com</t>
  </si>
  <si>
    <t>Morris</t>
  </si>
  <si>
    <t>01473 310350</t>
  </si>
  <si>
    <t>brian@briane.f9.co.uk</t>
  </si>
  <si>
    <t>Brian</t>
  </si>
  <si>
    <t>Ellul</t>
  </si>
  <si>
    <t>01482 845595</t>
  </si>
  <si>
    <t>helen@barr1955.karoo.co.uk</t>
  </si>
  <si>
    <t>Barr</t>
  </si>
  <si>
    <t>01483 473780</t>
  </si>
  <si>
    <t>searlegerald@gmail.com</t>
  </si>
  <si>
    <t>Gerald</t>
  </si>
  <si>
    <t>Searle</t>
  </si>
  <si>
    <t>01483 724913</t>
  </si>
  <si>
    <t>chris.stableford@btinternet.com</t>
  </si>
  <si>
    <t>Stableford</t>
  </si>
  <si>
    <t>01483 740256</t>
  </si>
  <si>
    <t>roynjean@ntlworld.com</t>
  </si>
  <si>
    <t>Benson</t>
  </si>
  <si>
    <t>01483-826060</t>
  </si>
  <si>
    <t>pamglo1@ntlworld.com</t>
  </si>
  <si>
    <t>Pam</t>
  </si>
  <si>
    <t>Powles</t>
  </si>
  <si>
    <t>01484 304343</t>
  </si>
  <si>
    <t>dallasrcliff@gmail.com</t>
  </si>
  <si>
    <t>Dallas</t>
  </si>
  <si>
    <t>Cliff</t>
  </si>
  <si>
    <t>01484 305279</t>
  </si>
  <si>
    <t>charlton731@btinternet.com</t>
  </si>
  <si>
    <t>David M</t>
  </si>
  <si>
    <t>Charlton</t>
  </si>
  <si>
    <t>01484 380177</t>
  </si>
  <si>
    <t>doreenmayadams@icloud.com</t>
  </si>
  <si>
    <t>Doreen</t>
  </si>
  <si>
    <t>Adams</t>
  </si>
  <si>
    <t>01484 717017</t>
  </si>
  <si>
    <t>ikalischer@talktalk.net</t>
  </si>
  <si>
    <t>Ingrid</t>
  </si>
  <si>
    <t>Kalischer</t>
  </si>
  <si>
    <t>01484 718395</t>
  </si>
  <si>
    <t>hpgreen@blueyonder.co.uk</t>
  </si>
  <si>
    <t>Paul</t>
  </si>
  <si>
    <t>01484865170</t>
  </si>
  <si>
    <t>nick.woolven@gmail.com</t>
  </si>
  <si>
    <t>Nick</t>
  </si>
  <si>
    <t>Woolven</t>
  </si>
  <si>
    <t>01488 657077</t>
  </si>
  <si>
    <t>doyle.chris@gmail.com</t>
  </si>
  <si>
    <t>Hants &amp; I.O.W.</t>
  </si>
  <si>
    <t>Partner Teacher</t>
  </si>
  <si>
    <t>Doyle</t>
  </si>
  <si>
    <t>01489 797181</t>
  </si>
  <si>
    <t>kitcotts3mail@yahoo.co.uk</t>
  </si>
  <si>
    <t>Judith</t>
  </si>
  <si>
    <t>Naylor</t>
  </si>
  <si>
    <t>01489 893843</t>
  </si>
  <si>
    <t>suecarps11@gmail.com</t>
  </si>
  <si>
    <t>Carpenter</t>
  </si>
  <si>
    <t>01493-309033</t>
  </si>
  <si>
    <t>jgbarker7@gmail.com</t>
  </si>
  <si>
    <t>Norfolk</t>
  </si>
  <si>
    <t>Barker</t>
  </si>
  <si>
    <t>01494 672316</t>
  </si>
  <si>
    <t>jimbdownie@yahoo.co.uk</t>
  </si>
  <si>
    <t>Downie</t>
  </si>
  <si>
    <t>01494 773139</t>
  </si>
  <si>
    <t>marysharp@btinternet.com</t>
  </si>
  <si>
    <t>Mary</t>
  </si>
  <si>
    <t>Sharp</t>
  </si>
  <si>
    <t>01507 441312</t>
  </si>
  <si>
    <t>gerry.petherick@btinternet.com</t>
  </si>
  <si>
    <t>Gerry</t>
  </si>
  <si>
    <t>Petherick</t>
  </si>
  <si>
    <t>01509 263858</t>
  </si>
  <si>
    <t>j.n.miller@btinternet.com</t>
  </si>
  <si>
    <t>James Noel</t>
  </si>
  <si>
    <t>Miller</t>
  </si>
  <si>
    <t>01525 717852</t>
  </si>
  <si>
    <t>mgcollins@btconnect.com</t>
  </si>
  <si>
    <t>Bedfordshire</t>
  </si>
  <si>
    <t>Michael</t>
  </si>
  <si>
    <t>Collins</t>
  </si>
  <si>
    <t>01527 546960</t>
  </si>
  <si>
    <t>phil.a.thomas@incc.co.uk</t>
  </si>
  <si>
    <t>Thomas</t>
  </si>
  <si>
    <t>01535 657555</t>
  </si>
  <si>
    <t>dguild1338@aol.co.uk</t>
  </si>
  <si>
    <t>Guild</t>
  </si>
  <si>
    <t>01565-873886</t>
  </si>
  <si>
    <t>jennerley@waitrose.com</t>
  </si>
  <si>
    <t>Manchester</t>
  </si>
  <si>
    <t>Jenny</t>
  </si>
  <si>
    <t>01580 713856</t>
  </si>
  <si>
    <t>lizmitchell987@gmail.com</t>
  </si>
  <si>
    <t>Elizabeth</t>
  </si>
  <si>
    <t>Mitchell</t>
  </si>
  <si>
    <t>01580 763499</t>
  </si>
  <si>
    <t>valerie.golding@me.com</t>
  </si>
  <si>
    <t>Valerie</t>
  </si>
  <si>
    <t>Golding</t>
  </si>
  <si>
    <t>gary.ames@ntlworld.com</t>
  </si>
  <si>
    <t>Club Teacher, Professional</t>
  </si>
  <si>
    <t>Gary</t>
  </si>
  <si>
    <t>Ames</t>
  </si>
  <si>
    <t>01582 762727</t>
  </si>
  <si>
    <t>richard@templeandco.com</t>
  </si>
  <si>
    <t>Last</t>
  </si>
  <si>
    <t>01584 873206</t>
  </si>
  <si>
    <t>info@begin-bridge.co.uk</t>
  </si>
  <si>
    <t>Denis</t>
  </si>
  <si>
    <t>O'Sullivan</t>
  </si>
  <si>
    <t>01603 712307</t>
  </si>
  <si>
    <t>c_buch40@hotmail.com</t>
  </si>
  <si>
    <t>Christine</t>
  </si>
  <si>
    <t>Buchanan</t>
  </si>
  <si>
    <t>01604 505506</t>
  </si>
  <si>
    <t>maggieajones@hotmail.co.uk</t>
  </si>
  <si>
    <t>Northamptonshire</t>
  </si>
  <si>
    <t>Maggie</t>
  </si>
  <si>
    <t>01604 946143</t>
  </si>
  <si>
    <t>rossstacey@tiscali.co.uk</t>
  </si>
  <si>
    <t>Ross</t>
  </si>
  <si>
    <t>Stacey</t>
  </si>
  <si>
    <t>0161 427 4630</t>
  </si>
  <si>
    <t>gordonarf@aol.com</t>
  </si>
  <si>
    <t>Gordon</t>
  </si>
  <si>
    <t>Bickley</t>
  </si>
  <si>
    <t>0161 4836347</t>
  </si>
  <si>
    <t>d5941p483b@aol.com</t>
  </si>
  <si>
    <t>Bailey</t>
  </si>
  <si>
    <t>0161 759 8016</t>
  </si>
  <si>
    <t>b.kaye@sky.com</t>
  </si>
  <si>
    <t>Bernard</t>
  </si>
  <si>
    <t>Kaye</t>
  </si>
  <si>
    <t>0161 766 3452</t>
  </si>
  <si>
    <t>dadfine@hotmail.com</t>
  </si>
  <si>
    <t>Barry</t>
  </si>
  <si>
    <t>Fine</t>
  </si>
  <si>
    <t>0161 929 1849</t>
  </si>
  <si>
    <t>kvnelson0161@gmail.com</t>
  </si>
  <si>
    <t>Kath</t>
  </si>
  <si>
    <t>Nelson</t>
  </si>
  <si>
    <t>01621 856638</t>
  </si>
  <si>
    <t>carolynirvine@talktalk.net</t>
  </si>
  <si>
    <t>Carolyn</t>
  </si>
  <si>
    <t>Irvine</t>
  </si>
  <si>
    <t>01621 857639</t>
  </si>
  <si>
    <t>julielake99@hotmail.com</t>
  </si>
  <si>
    <t>Julie</t>
  </si>
  <si>
    <t>Lake</t>
  </si>
  <si>
    <t>01623 633817</t>
  </si>
  <si>
    <t>randhome2017@gmail.com</t>
  </si>
  <si>
    <t>Gillian</t>
  </si>
  <si>
    <t>Rand</t>
  </si>
  <si>
    <t>01624 852363</t>
  </si>
  <si>
    <t>thewhites@manx.net</t>
  </si>
  <si>
    <t>Isle Of Man</t>
  </si>
  <si>
    <t>Diana</t>
  </si>
  <si>
    <t>01626 773053</t>
  </si>
  <si>
    <t>dawngray@btinternet.com</t>
  </si>
  <si>
    <t>Dawn</t>
  </si>
  <si>
    <t>Gray</t>
  </si>
  <si>
    <t>01636 673293</t>
  </si>
  <si>
    <t>michael.craven41@gmail.com</t>
  </si>
  <si>
    <t>Craven</t>
  </si>
  <si>
    <t>01666 502914</t>
  </si>
  <si>
    <t>jimedwards2011@hotmail.co.uk</t>
  </si>
  <si>
    <t>Club Teacher, Associate</t>
  </si>
  <si>
    <t>Edwards</t>
  </si>
  <si>
    <t>01666 890261</t>
  </si>
  <si>
    <t>ianjcooke@hotmail.com</t>
  </si>
  <si>
    <t>Cooke</t>
  </si>
  <si>
    <t>01670 730930</t>
  </si>
  <si>
    <t>williamraymond@btinternet.com</t>
  </si>
  <si>
    <t>William</t>
  </si>
  <si>
    <t>Rayner</t>
  </si>
  <si>
    <t>01670-513369</t>
  </si>
  <si>
    <t>cunninghamaileen8@gmail.com</t>
  </si>
  <si>
    <t>Aileen</t>
  </si>
  <si>
    <t>Cunningham</t>
  </si>
  <si>
    <t>01689 833136</t>
  </si>
  <si>
    <t>markhowarth25@gmail.com</t>
  </si>
  <si>
    <t>Howarth</t>
  </si>
  <si>
    <t>01692 630959</t>
  </si>
  <si>
    <t>mattjack60@gmail.com</t>
  </si>
  <si>
    <t>Matthew</t>
  </si>
  <si>
    <t>Jackson</t>
  </si>
  <si>
    <t>01694 723128</t>
  </si>
  <si>
    <t>dfw2010@hotmail.co.uk</t>
  </si>
  <si>
    <t>Associate, Full, Partner Teacher</t>
  </si>
  <si>
    <t>Dominic</t>
  </si>
  <si>
    <t>Wilson</t>
  </si>
  <si>
    <t>01706 822668</t>
  </si>
  <si>
    <t>ann.sallin@btinternet.com</t>
  </si>
  <si>
    <t>Ann</t>
  </si>
  <si>
    <t>Sallin</t>
  </si>
  <si>
    <t>01708 222858</t>
  </si>
  <si>
    <t>tony.french5@talktalk.net</t>
  </si>
  <si>
    <t>Tony</t>
  </si>
  <si>
    <t>French</t>
  </si>
  <si>
    <t>01728 602938</t>
  </si>
  <si>
    <t>jillbowring@gmail.com</t>
  </si>
  <si>
    <t>Jill</t>
  </si>
  <si>
    <t>Bowring</t>
  </si>
  <si>
    <t>01732 300646</t>
  </si>
  <si>
    <t>vanessaking@blueyonder.co.uk</t>
  </si>
  <si>
    <t>Vanessa</t>
  </si>
  <si>
    <t>King</t>
  </si>
  <si>
    <t>01732 454304</t>
  </si>
  <si>
    <t>anne.mcgregor@tiscali.co.uk</t>
  </si>
  <si>
    <t>Anne</t>
  </si>
  <si>
    <t>McGregor</t>
  </si>
  <si>
    <t>01733 572457</t>
  </si>
  <si>
    <t>Trevor@alpinebridge.co.uk</t>
  </si>
  <si>
    <t>Trevor</t>
  </si>
  <si>
    <t>01736 794134</t>
  </si>
  <si>
    <t>jimfrances@talktalk.net</t>
  </si>
  <si>
    <t>Cornwall</t>
  </si>
  <si>
    <t>Full, Professional</t>
  </si>
  <si>
    <t>01753 516860</t>
  </si>
  <si>
    <t>lawfdoyle@talktalk.net</t>
  </si>
  <si>
    <t>Club Teacher, Cruise Teacher, Full, Partner Teacher</t>
  </si>
  <si>
    <t>Larry</t>
  </si>
  <si>
    <t>01753 885004</t>
  </si>
  <si>
    <t>tessa@tessabridge.co.uk</t>
  </si>
  <si>
    <t>Tessa</t>
  </si>
  <si>
    <t>Templeton</t>
  </si>
  <si>
    <t>01761 451327</t>
  </si>
  <si>
    <t>christine.macf@btinternet.com</t>
  </si>
  <si>
    <t>MacFarlane</t>
  </si>
  <si>
    <t>01765 677723</t>
  </si>
  <si>
    <t>blackettjohn@gmail.com</t>
  </si>
  <si>
    <t>Blackett</t>
  </si>
  <si>
    <t>01772 686335</t>
  </si>
  <si>
    <t>bill.bowden@sky.com</t>
  </si>
  <si>
    <t>Bill</t>
  </si>
  <si>
    <t>Bowden</t>
  </si>
  <si>
    <t>01772 686780</t>
  </si>
  <si>
    <t>katemay@blueyonder.co.uk</t>
  </si>
  <si>
    <t>Kate</t>
  </si>
  <si>
    <t>May</t>
  </si>
  <si>
    <t>01772 741850</t>
  </si>
  <si>
    <t>corinne.cragg@btinternet.com</t>
  </si>
  <si>
    <t>Corinne</t>
  </si>
  <si>
    <t>Cragg</t>
  </si>
  <si>
    <t>01773 541829</t>
  </si>
  <si>
    <t>philip.upton@gmail.com</t>
  </si>
  <si>
    <t>Upton</t>
  </si>
  <si>
    <t>01788 578 429</t>
  </si>
  <si>
    <t>grclarke@talktalk.net</t>
  </si>
  <si>
    <t>Clarke</t>
  </si>
  <si>
    <t>01788332062</t>
  </si>
  <si>
    <t>sj.osborne@btinternet.com</t>
  </si>
  <si>
    <t>Osborne</t>
  </si>
  <si>
    <t>01789 296935</t>
  </si>
  <si>
    <t>only1chris30@hotmail.com</t>
  </si>
  <si>
    <t>01795 531815</t>
  </si>
  <si>
    <t>patsainsbury@uwclub.net</t>
  </si>
  <si>
    <t>Patricia</t>
  </si>
  <si>
    <t>Sainsbury</t>
  </si>
  <si>
    <t>01832 280401</t>
  </si>
  <si>
    <t>daveandjean12@btinternet.com</t>
  </si>
  <si>
    <t>Ex-Teacher</t>
  </si>
  <si>
    <t>Fisher</t>
  </si>
  <si>
    <t>01843 603475</t>
  </si>
  <si>
    <t>carolbrocklehurst@tiscali.co.uk</t>
  </si>
  <si>
    <t>Carol</t>
  </si>
  <si>
    <t>Brocklehurst</t>
  </si>
  <si>
    <t>01845 523582</t>
  </si>
  <si>
    <t>jacknops@btinternet.com</t>
  </si>
  <si>
    <t>Rouse</t>
  </si>
  <si>
    <t>01869 600111</t>
  </si>
  <si>
    <t>sandra@krys.net</t>
  </si>
  <si>
    <t>Nicholson</t>
  </si>
  <si>
    <t>01883 712297</t>
  </si>
  <si>
    <t>suepbarnes@gmail.com</t>
  </si>
  <si>
    <t>Barnes</t>
  </si>
  <si>
    <t>01884 881433</t>
  </si>
  <si>
    <t>mary.snell1@btinternet.com</t>
  </si>
  <si>
    <t>Snell</t>
  </si>
  <si>
    <t>01900 61192</t>
  </si>
  <si>
    <t>aj1502@sky.com</t>
  </si>
  <si>
    <t>James</t>
  </si>
  <si>
    <t>01903 262496</t>
  </si>
  <si>
    <t>colinsmithbridge@gmail.com</t>
  </si>
  <si>
    <t>Colin</t>
  </si>
  <si>
    <t>Smith</t>
  </si>
  <si>
    <t>01904 795595</t>
  </si>
  <si>
    <t>green.lane@phonecoop.coop</t>
  </si>
  <si>
    <t>Guest</t>
  </si>
  <si>
    <t>01923 858383</t>
  </si>
  <si>
    <t>paulwilson-@talk21.com</t>
  </si>
  <si>
    <t>01924 220297</t>
  </si>
  <si>
    <t>dannyparsonson@hotmail.com</t>
  </si>
  <si>
    <t>Danny</t>
  </si>
  <si>
    <t>Parsonson</t>
  </si>
  <si>
    <t>01926 850498</t>
  </si>
  <si>
    <t>brian.osmond@hotmail.com</t>
  </si>
  <si>
    <t>Osmond</t>
  </si>
  <si>
    <t>01934 835705</t>
  </si>
  <si>
    <t>martin.holcombe@btconnect.com</t>
  </si>
  <si>
    <t>Martin</t>
  </si>
  <si>
    <t>Holcombe</t>
  </si>
  <si>
    <t>01935 825888</t>
  </si>
  <si>
    <t>normandybridgeclub@hotmail.co.uk</t>
  </si>
  <si>
    <t>Catchpole</t>
  </si>
  <si>
    <t>01952 419999</t>
  </si>
  <si>
    <t>peterj.se@blueyonder.co.uk</t>
  </si>
  <si>
    <t>Seager</t>
  </si>
  <si>
    <t>01953 788883</t>
  </si>
  <si>
    <t>graham.ware@hotmail.com</t>
  </si>
  <si>
    <t>Ware</t>
  </si>
  <si>
    <t>01959 562075</t>
  </si>
  <si>
    <t>iangalletti@btinternet.com</t>
  </si>
  <si>
    <t>Galletti</t>
  </si>
  <si>
    <t>01959 562801</t>
  </si>
  <si>
    <t>chris.morganmh@gmail.com</t>
  </si>
  <si>
    <t>Morgan</t>
  </si>
  <si>
    <t>01992-589660</t>
  </si>
  <si>
    <t>patricia.quayle@sky.com</t>
  </si>
  <si>
    <t>Quayle</t>
  </si>
  <si>
    <t>01993 811462</t>
  </si>
  <si>
    <t>blisses@waitrose.com</t>
  </si>
  <si>
    <t>Steph</t>
  </si>
  <si>
    <t>Bliss</t>
  </si>
  <si>
    <t>020 7385 3534</t>
  </si>
  <si>
    <t>chris.duckworth@lineone.net</t>
  </si>
  <si>
    <t>London</t>
  </si>
  <si>
    <t>Duckworth</t>
  </si>
  <si>
    <t>020 7388 2442</t>
  </si>
  <si>
    <t>tim@105.org.uk</t>
  </si>
  <si>
    <t>Tim</t>
  </si>
  <si>
    <t>Chanter</t>
  </si>
  <si>
    <t>020 8224 6804</t>
  </si>
  <si>
    <t>victoria@hemy.co</t>
  </si>
  <si>
    <t>Victoria</t>
  </si>
  <si>
    <t>Hemy</t>
  </si>
  <si>
    <t>020 8325 3633</t>
  </si>
  <si>
    <t>john.erdos@kcl.ac.uk</t>
  </si>
  <si>
    <t>Erdos</t>
  </si>
  <si>
    <t>020 8339 0645</t>
  </si>
  <si>
    <t>Meena_Samani@hotmail.com</t>
  </si>
  <si>
    <t>Meena</t>
  </si>
  <si>
    <t>Samani</t>
  </si>
  <si>
    <t>020 8360 1763</t>
  </si>
  <si>
    <t>tovee.anne@btinternet.com</t>
  </si>
  <si>
    <t>Tovee</t>
  </si>
  <si>
    <t>020 8445 7734</t>
  </si>
  <si>
    <t>carolen12@yahoo.co.uk</t>
  </si>
  <si>
    <t>Carole</t>
  </si>
  <si>
    <t>Walden</t>
  </si>
  <si>
    <t>020 8550 1459</t>
  </si>
  <si>
    <t>doreenr@ntlworld.com</t>
  </si>
  <si>
    <t>020 8658 4825</t>
  </si>
  <si>
    <t>m.b.noble@btinternet.com</t>
  </si>
  <si>
    <t>Noble</t>
  </si>
  <si>
    <t>020 8868 7205</t>
  </si>
  <si>
    <t>tonystaw@bridgeclass.co.uk</t>
  </si>
  <si>
    <t>Staw</t>
  </si>
  <si>
    <t>020 8892 9429</t>
  </si>
  <si>
    <t>at44@dial.pipex.com</t>
  </si>
  <si>
    <t>Ned</t>
  </si>
  <si>
    <t>020 8907 4622</t>
  </si>
  <si>
    <t>azadhusein@aol.com</t>
  </si>
  <si>
    <t>Azad</t>
  </si>
  <si>
    <t>Husein</t>
  </si>
  <si>
    <t>020 8946 8594</t>
  </si>
  <si>
    <t>candh12@aol.com</t>
  </si>
  <si>
    <t>Hilary</t>
  </si>
  <si>
    <t>Stewart</t>
  </si>
  <si>
    <t>020 8958 1626</t>
  </si>
  <si>
    <t>vandana@pchouse.co.uk</t>
  </si>
  <si>
    <t>Vandana</t>
  </si>
  <si>
    <t>Wadhar</t>
  </si>
  <si>
    <t>0208 207 4567</t>
  </si>
  <si>
    <t>dblasebalk@aol.com</t>
  </si>
  <si>
    <t>Blasebalk</t>
  </si>
  <si>
    <t>0208 5014760</t>
  </si>
  <si>
    <t>geraldstecker@hotmail.co.uk</t>
  </si>
  <si>
    <t>Stecker</t>
  </si>
  <si>
    <t>0208 540 7636</t>
  </si>
  <si>
    <t>ghudson84@yahoo.co.uk</t>
  </si>
  <si>
    <t>Hudson</t>
  </si>
  <si>
    <t>0208 571 9990</t>
  </si>
  <si>
    <t>richard.banbury@gmail.com</t>
  </si>
  <si>
    <t>Banbury</t>
  </si>
  <si>
    <t>0208 930 7857</t>
  </si>
  <si>
    <t>daminishah54@gmail.com</t>
  </si>
  <si>
    <t>Damini</t>
  </si>
  <si>
    <t>Shah</t>
  </si>
  <si>
    <t>pankaj.haria@googlemail.com</t>
  </si>
  <si>
    <t>Pankaj Kachra</t>
  </si>
  <si>
    <t>0208 9779443</t>
  </si>
  <si>
    <t>cjbarley@yahoo.co.uk</t>
  </si>
  <si>
    <t>Cathryn</t>
  </si>
  <si>
    <t>Barley</t>
  </si>
  <si>
    <t>024 7647 3893</t>
  </si>
  <si>
    <t>margaretannridgway@gmail.com</t>
  </si>
  <si>
    <t>Ridgway</t>
  </si>
  <si>
    <t>03330062346</t>
  </si>
  <si>
    <t>rawlings.shirley@gmail.com</t>
  </si>
  <si>
    <t>Rawlings</t>
  </si>
  <si>
    <t>0750 4653194</t>
  </si>
  <si>
    <t>k1p2s3@googlemail.com</t>
  </si>
  <si>
    <t>Rosalind</t>
  </si>
  <si>
    <t>Campbell</t>
  </si>
  <si>
    <t>07584 299153</t>
  </si>
  <si>
    <t>joyce.skelton@sky.com</t>
  </si>
  <si>
    <t>Joyce</t>
  </si>
  <si>
    <t>Skelton</t>
  </si>
  <si>
    <t>07710 467 023</t>
  </si>
  <si>
    <t>nickyrbainbridge@gmail.com</t>
  </si>
  <si>
    <t>Nicky</t>
  </si>
  <si>
    <t>Bainbridge</t>
  </si>
  <si>
    <t>07742698761</t>
  </si>
  <si>
    <t>terryschablis@btinternet.com</t>
  </si>
  <si>
    <t>Club Teacher, Cruise Teacher</t>
  </si>
  <si>
    <t>Terry</t>
  </si>
  <si>
    <t>Bloomfield</t>
  </si>
  <si>
    <t>07753 405711</t>
  </si>
  <si>
    <t>philip@bridgepedia.co.uk</t>
  </si>
  <si>
    <t>07754 589527</t>
  </si>
  <si>
    <t>brian.quinlan@hotmail.com</t>
  </si>
  <si>
    <t>Quinlan</t>
  </si>
  <si>
    <t>07778 639407</t>
  </si>
  <si>
    <t>jacksmorcombe@aol.com</t>
  </si>
  <si>
    <t>Jacks</t>
  </si>
  <si>
    <t>Morcombe</t>
  </si>
  <si>
    <t>chrispratt1@hotmail.com</t>
  </si>
  <si>
    <t>Pratt</t>
  </si>
  <si>
    <t>0780 3034450</t>
  </si>
  <si>
    <t>maggie_eaton@hotmail.com</t>
  </si>
  <si>
    <t>Herefordshire</t>
  </si>
  <si>
    <t>Eaton</t>
  </si>
  <si>
    <t>07801 989630</t>
  </si>
  <si>
    <t>douglaswright@3countiesbridge.com</t>
  </si>
  <si>
    <t>Douglas</t>
  </si>
  <si>
    <t>Wright</t>
  </si>
  <si>
    <t>07810 785372</t>
  </si>
  <si>
    <t>mpaulinesmyth@gmail.com</t>
  </si>
  <si>
    <t>Pauline</t>
  </si>
  <si>
    <t>Smyth</t>
  </si>
  <si>
    <t>07816 951319</t>
  </si>
  <si>
    <t>a.setchell@sky.com</t>
  </si>
  <si>
    <t>Setchell</t>
  </si>
  <si>
    <t>suegill@btinternet.com</t>
  </si>
  <si>
    <t>Suzanne</t>
  </si>
  <si>
    <t>079 0024 0017</t>
  </si>
  <si>
    <t>mike@bridge.me.uk</t>
  </si>
  <si>
    <t>Eden</t>
  </si>
  <si>
    <t>07908187898</t>
  </si>
  <si>
    <t>david.emerson201@btinternet.com</t>
  </si>
  <si>
    <t>Emerson</t>
  </si>
  <si>
    <t>07914 966989</t>
  </si>
  <si>
    <t>giorgioprovenza@yahoo.it</t>
  </si>
  <si>
    <t>Giorgio</t>
  </si>
  <si>
    <t>Provenza</t>
  </si>
  <si>
    <t>07921 788605</t>
  </si>
  <si>
    <t>gruffevans@gmail.com</t>
  </si>
  <si>
    <t>Gareth</t>
  </si>
  <si>
    <t>07927 886704</t>
  </si>
  <si>
    <t>simonand1402@gmail.com</t>
  </si>
  <si>
    <t>Simon</t>
  </si>
  <si>
    <t>Anderson</t>
  </si>
  <si>
    <t>07931 940573</t>
  </si>
  <si>
    <t>kevcolling@hotmail.com</t>
  </si>
  <si>
    <t>Associate, Professional</t>
  </si>
  <si>
    <t>Kevin</t>
  </si>
  <si>
    <t>Colling</t>
  </si>
  <si>
    <t>07940188467</t>
  </si>
  <si>
    <t>fishervicky48@gmail.com</t>
  </si>
  <si>
    <t>Bevan</t>
  </si>
  <si>
    <t>07946649371</t>
  </si>
  <si>
    <t>bridge_tutor@btinternet.com</t>
  </si>
  <si>
    <t>Club Teacher, Cruise Teacher, Partner Teacher, Professional</t>
  </si>
  <si>
    <t>07955 315051</t>
  </si>
  <si>
    <t>david.harris.59@btinternet.com</t>
  </si>
  <si>
    <t>Westmorland</t>
  </si>
  <si>
    <t>Harris</t>
  </si>
  <si>
    <t>0797 3731539</t>
  </si>
  <si>
    <t>butlerkeith@hotmail.co.uk</t>
  </si>
  <si>
    <t>Butler</t>
  </si>
  <si>
    <t>07973 207 218</t>
  </si>
  <si>
    <t>spchair@hotmail.com</t>
  </si>
  <si>
    <t>Stephen</t>
  </si>
  <si>
    <t>Pierce</t>
  </si>
  <si>
    <t>07977481399</t>
  </si>
  <si>
    <t>evettsd@aol.com</t>
  </si>
  <si>
    <t>Darren</t>
  </si>
  <si>
    <t>Evetts</t>
  </si>
  <si>
    <t>07986 732427</t>
  </si>
  <si>
    <t>robbierichardson@live.co.uk</t>
  </si>
  <si>
    <t>Rob</t>
  </si>
  <si>
    <t>Richardson</t>
  </si>
  <si>
    <t>07989 470025</t>
  </si>
  <si>
    <t>howardmsheldon@gmail.com</t>
  </si>
  <si>
    <t>Sheldon</t>
  </si>
  <si>
    <t>sans.culotte@gmail.com</t>
  </si>
  <si>
    <t>gwenbeattie@hotmail.com</t>
  </si>
  <si>
    <t>Club Teacher, Cruise Teacher, Full</t>
  </si>
  <si>
    <t>Gwen</t>
  </si>
  <si>
    <t>Beattie</t>
  </si>
  <si>
    <t>frasers@tiscali.co.uk</t>
  </si>
  <si>
    <t>Fraser</t>
  </si>
  <si>
    <t>vivmason@yahoo.co.uk</t>
  </si>
  <si>
    <t>Viv</t>
  </si>
  <si>
    <t>Mason</t>
  </si>
  <si>
    <t>stevenclifton99@gmail.com</t>
  </si>
  <si>
    <t>Steven</t>
  </si>
  <si>
    <t>Clifton</t>
  </si>
  <si>
    <t>annrooke5@gmail.com</t>
  </si>
  <si>
    <t>Rooke</t>
  </si>
  <si>
    <t>janice.croke@gmail.com</t>
  </si>
  <si>
    <t>Janice</t>
  </si>
  <si>
    <t>Croke</t>
  </si>
  <si>
    <t>ken.barnett1@ntlworld.com</t>
  </si>
  <si>
    <t>Barnett</t>
  </si>
  <si>
    <t>johnrayment1@gmail.com</t>
  </si>
  <si>
    <t>Rayment</t>
  </si>
  <si>
    <t>ajgarlinge@aol.com</t>
  </si>
  <si>
    <t>Garlinge</t>
  </si>
  <si>
    <t>brian.lawless@outlook.com</t>
  </si>
  <si>
    <t>Lawless</t>
  </si>
  <si>
    <t>mikebaker753@gmail.com</t>
  </si>
  <si>
    <t>Baker</t>
  </si>
  <si>
    <t>jonathan.taylor62@tiscali.co.uk</t>
  </si>
  <si>
    <t>Jonathan</t>
  </si>
  <si>
    <t>Taylor</t>
  </si>
  <si>
    <t>robcave@live.co.uk</t>
  </si>
  <si>
    <t>Robert</t>
  </si>
  <si>
    <t>Cave</t>
  </si>
  <si>
    <t>lauracecilia.porro@gmail.com</t>
  </si>
  <si>
    <t>Laura Cecilia</t>
  </si>
  <si>
    <t>Porro</t>
  </si>
  <si>
    <t>Mrs J</t>
  </si>
  <si>
    <t>01434684409</t>
  </si>
  <si>
    <t>01732 669 925</t>
  </si>
  <si>
    <t>01789550573</t>
  </si>
  <si>
    <t>01326311159</t>
  </si>
  <si>
    <t>01253733788</t>
  </si>
  <si>
    <t>01548 842343</t>
  </si>
  <si>
    <t>01732667695</t>
  </si>
  <si>
    <t>01708 475457</t>
  </si>
  <si>
    <t>01837682775</t>
  </si>
  <si>
    <t>01582623275</t>
  </si>
  <si>
    <t>07868573547</t>
  </si>
  <si>
    <t>01793 829406</t>
  </si>
  <si>
    <t>07739744293</t>
  </si>
  <si>
    <t>0113 294 9113</t>
  </si>
  <si>
    <t>01409 259376</t>
  </si>
  <si>
    <t>01603 627586</t>
  </si>
  <si>
    <t>01394380969</t>
  </si>
  <si>
    <t>+34 971 402 294</t>
  </si>
  <si>
    <t>01206501622</t>
  </si>
  <si>
    <t>07840 846165</t>
  </si>
  <si>
    <t>Teacher Category</t>
  </si>
  <si>
    <t>EBED Trained?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</si>
</sst>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8" fillId="33" borderId="19" xfId="0" applyFont="1" applyFill="1" applyBorder="1" applyAlignment="1"/>
    <xf numFmtId="0" fontId="18" fillId="33" borderId="20" xfId="0" applyFont="1" applyFill="1" applyBorder="1" applyAlignment="1"/>
    <xf numFmtId="0" fontId="18" fillId="33" borderId="21" xfId="0" applyFont="1" applyFill="1" applyBorder="1" applyAlignment="1"/>
    <xf numFmtId="0" fontId="18" fillId="33" borderId="18" xfId="0" applyFont="1" applyFill="1" applyBorder="1" applyAlignment="1"/>
    <xf numFmtId="49" fontId="18" fillId="33" borderId="19" xfId="0" applyNumberFormat="1" applyFont="1" applyFill="1" applyBorder="1" applyAlignment="1"/>
    <xf numFmtId="0" fontId="0" fillId="0" borderId="0" xfId="0" applyBorder="1"/>
    <xf numFmtId="0" fontId="19" fillId="34" borderId="16" xfId="0" applyNumberFormat="1" applyFont="1" applyFill="1" applyBorder="1" applyAlignment="1" applyProtection="1">
      <alignment wrapText="1"/>
    </xf>
    <xf numFmtId="0" fontId="19" fillId="34" borderId="17" xfId="0" applyNumberFormat="1" applyFont="1" applyFill="1" applyBorder="1" applyAlignment="1" applyProtection="1">
      <alignment wrapText="1"/>
    </xf>
    <xf numFmtId="0" fontId="19" fillId="34" borderId="15" xfId="0" applyNumberFormat="1" applyFont="1" applyFill="1" applyBorder="1" applyAlignment="1" applyProtection="1">
      <alignment wrapText="1"/>
    </xf>
    <xf numFmtId="49" fontId="19" fillId="34" borderId="16" xfId="0" applyNumberFormat="1" applyFont="1" applyFill="1" applyBorder="1" applyAlignment="1" applyProtection="1">
      <alignment wrapText="1"/>
    </xf>
    <xf numFmtId="0" fontId="19" fillId="0" borderId="0" xfId="0" applyNumberFormat="1" applyFont="1" applyFill="1" applyBorder="1" applyAlignment="1" applyProtection="1">
      <alignment wrapText="1"/>
    </xf>
    <xf numFmtId="0" fontId="18" fillId="33" borderId="11" xfId="0" applyFont="1" applyFill="1" applyBorder="1" applyAlignment="1"/>
    <xf numFmtId="49" fontId="18" fillId="33" borderId="10" xfId="0" applyNumberFormat="1" applyFont="1" applyFill="1" applyBorder="1" applyAlignment="1"/>
    <xf numFmtId="0" fontId="18" fillId="33" borderId="10" xfId="0" applyFont="1" applyFill="1" applyBorder="1" applyAlignment="1"/>
    <xf numFmtId="0" fontId="18" fillId="33" borderId="12" xfId="0" applyFont="1" applyFill="1" applyBorder="1" applyAlignment="1"/>
    <xf numFmtId="0" fontId="18" fillId="33" borderId="13" xfId="0" applyFont="1" applyFill="1" applyBorder="1" applyAlignment="1"/>
    <xf numFmtId="49" fontId="18" fillId="33" borderId="14" xfId="0" applyNumberFormat="1" applyFont="1" applyFill="1" applyBorder="1" applyAlignment="1"/>
    <xf numFmtId="0" fontId="18" fillId="33" borderId="14" xfId="0" applyFont="1" applyFill="1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9"/>
  <sheetViews>
    <sheetView tabSelected="1" workbookViewId="0">
      <pane ySplit="1" topLeftCell="A215" activePane="bottomLeft" state="frozen"/>
      <selection pane="bottomLeft" activeCell="H127" sqref="H127"/>
    </sheetView>
  </sheetViews>
  <sheetFormatPr defaultRowHeight="15" x14ac:dyDescent="0.25"/>
  <cols>
    <col min="1" max="1" width="13.28515625" style="6" bestFit="1" customWidth="1"/>
    <col min="2" max="2" width="12.28515625" style="6" bestFit="1" customWidth="1"/>
    <col min="3" max="3" width="14.42578125" style="6" bestFit="1" customWidth="1"/>
    <col min="4" max="4" width="36.5703125" style="6" bestFit="1" customWidth="1"/>
    <col min="5" max="5" width="21.85546875" style="6" bestFit="1" customWidth="1"/>
    <col min="6" max="6" width="55" style="6" hidden="1" customWidth="1"/>
    <col min="7" max="7" width="12" style="6" bestFit="1" customWidth="1"/>
    <col min="8" max="8" width="11.42578125" style="6" customWidth="1"/>
    <col min="9" max="16384" width="9.140625" style="6"/>
  </cols>
  <sheetData>
    <row r="1" spans="1:8" s="11" customFormat="1" ht="30.75" thickBot="1" x14ac:dyDescent="0.3">
      <c r="A1" s="9" t="s">
        <v>4</v>
      </c>
      <c r="B1" s="10" t="s">
        <v>5</v>
      </c>
      <c r="C1" s="7" t="s">
        <v>0</v>
      </c>
      <c r="D1" s="7" t="s">
        <v>1</v>
      </c>
      <c r="E1" s="7" t="s">
        <v>2</v>
      </c>
      <c r="F1" s="7" t="s">
        <v>3</v>
      </c>
      <c r="G1" s="7" t="s">
        <v>907</v>
      </c>
      <c r="H1" s="8" t="s">
        <v>908</v>
      </c>
    </row>
    <row r="2" spans="1:8" x14ac:dyDescent="0.25">
      <c r="A2" s="16" t="s">
        <v>385</v>
      </c>
      <c r="B2" s="17" t="s">
        <v>386</v>
      </c>
      <c r="C2" s="18" t="s">
        <v>383</v>
      </c>
      <c r="D2" s="18" t="s">
        <v>384</v>
      </c>
      <c r="E2" s="18" t="s">
        <v>31</v>
      </c>
      <c r="F2" s="18" t="s">
        <v>55</v>
      </c>
      <c r="G2" s="18" t="str">
        <f t="shared" ref="G2" si="0">IF(ISNUMBER(SEARCH("Professional",F2)), "Professional", IF(ISNUMBER(SEARCH("Full",F2)), "Full", "Associate"))</f>
        <v>Professional</v>
      </c>
      <c r="H2" s="3" t="str">
        <f t="shared" ref="H2" si="1">IF(ISNUMBER(SEARCH("Club",F2)), "Yes", IF(ISNUMBER(SEARCH("Full",F2)), "Yes", IF(ISNUMBER(SEARCH("Professional", F2)), "Yes", "No")))</f>
        <v>Yes</v>
      </c>
    </row>
    <row r="3" spans="1:8" x14ac:dyDescent="0.25">
      <c r="A3" s="12" t="s">
        <v>454</v>
      </c>
      <c r="B3" s="13" t="s">
        <v>455</v>
      </c>
      <c r="C3" s="14"/>
      <c r="D3" s="14" t="s">
        <v>452</v>
      </c>
      <c r="E3" s="14" t="s">
        <v>332</v>
      </c>
      <c r="F3" s="14" t="s">
        <v>453</v>
      </c>
      <c r="G3" s="14" t="str">
        <f t="shared" ref="G3:G66" si="2">IF(ISNUMBER(SEARCH("Professional",F3)), "Professional", IF(ISNUMBER(SEARCH("Full",F3)), "Full", "Associate"))</f>
        <v>Professional</v>
      </c>
      <c r="H3" s="15" t="str">
        <f t="shared" ref="H3:H66" si="3">IF(ISNUMBER(SEARCH("Club",F3)), "Yes", IF(ISNUMBER(SEARCH("Full",F3)), "Yes", IF(ISNUMBER(SEARCH("Professional", F3)), "Yes", "No")))</f>
        <v>Yes</v>
      </c>
    </row>
    <row r="4" spans="1:8" x14ac:dyDescent="0.25">
      <c r="A4" s="12" t="s">
        <v>814</v>
      </c>
      <c r="B4" s="13" t="s">
        <v>815</v>
      </c>
      <c r="C4" s="14" t="s">
        <v>812</v>
      </c>
      <c r="D4" s="14" t="s">
        <v>813</v>
      </c>
      <c r="E4" s="14" t="s">
        <v>40</v>
      </c>
      <c r="F4" s="14" t="s">
        <v>50</v>
      </c>
      <c r="G4" s="14" t="str">
        <f t="shared" si="2"/>
        <v>Full</v>
      </c>
      <c r="H4" s="15" t="str">
        <f t="shared" si="3"/>
        <v>Yes</v>
      </c>
    </row>
    <row r="5" spans="1:8" x14ac:dyDescent="0.25">
      <c r="A5" s="12" t="s">
        <v>333</v>
      </c>
      <c r="B5" s="13" t="s">
        <v>481</v>
      </c>
      <c r="C5" s="14" t="s">
        <v>479</v>
      </c>
      <c r="D5" s="14" t="s">
        <v>480</v>
      </c>
      <c r="E5" s="14" t="s">
        <v>442</v>
      </c>
      <c r="F5" s="14" t="s">
        <v>23</v>
      </c>
      <c r="G5" s="14" t="str">
        <f t="shared" si="2"/>
        <v>Associate</v>
      </c>
      <c r="H5" s="15" t="str">
        <f t="shared" si="3"/>
        <v>Yes</v>
      </c>
    </row>
    <row r="6" spans="1:8" x14ac:dyDescent="0.25">
      <c r="A6" s="12" t="s">
        <v>764</v>
      </c>
      <c r="B6" s="13" t="s">
        <v>765</v>
      </c>
      <c r="C6" s="14" t="s">
        <v>762</v>
      </c>
      <c r="D6" s="14" t="s">
        <v>763</v>
      </c>
      <c r="E6" s="14" t="s">
        <v>469</v>
      </c>
      <c r="F6" s="14" t="s">
        <v>72</v>
      </c>
      <c r="G6" s="14" t="str">
        <f t="shared" si="2"/>
        <v>Full</v>
      </c>
      <c r="H6" s="15" t="str">
        <f t="shared" si="3"/>
        <v>Yes</v>
      </c>
    </row>
    <row r="7" spans="1:8" x14ac:dyDescent="0.25">
      <c r="A7" s="12" t="s">
        <v>432</v>
      </c>
      <c r="B7" s="13" t="s">
        <v>876</v>
      </c>
      <c r="C7" s="14" t="s">
        <v>898</v>
      </c>
      <c r="D7" s="14" t="s">
        <v>875</v>
      </c>
      <c r="E7" s="14" t="s">
        <v>147</v>
      </c>
      <c r="F7" s="14" t="s">
        <v>50</v>
      </c>
      <c r="G7" s="14" t="str">
        <f t="shared" si="2"/>
        <v>Full</v>
      </c>
      <c r="H7" s="15" t="str">
        <f t="shared" si="3"/>
        <v>Yes</v>
      </c>
    </row>
    <row r="8" spans="1:8" x14ac:dyDescent="0.25">
      <c r="A8" s="12" t="s">
        <v>190</v>
      </c>
      <c r="B8" s="13" t="s">
        <v>191</v>
      </c>
      <c r="C8" s="14" t="s">
        <v>188</v>
      </c>
      <c r="D8" s="14" t="s">
        <v>189</v>
      </c>
      <c r="E8" s="14" t="s">
        <v>147</v>
      </c>
      <c r="F8" s="14" t="s">
        <v>23</v>
      </c>
      <c r="G8" s="14" t="str">
        <f t="shared" si="2"/>
        <v>Associate</v>
      </c>
      <c r="H8" s="15" t="str">
        <f t="shared" si="3"/>
        <v>Yes</v>
      </c>
    </row>
    <row r="9" spans="1:8" x14ac:dyDescent="0.25">
      <c r="A9" s="12" t="s">
        <v>235</v>
      </c>
      <c r="B9" s="13" t="s">
        <v>737</v>
      </c>
      <c r="C9" s="14" t="s">
        <v>735</v>
      </c>
      <c r="D9" s="14" t="s">
        <v>736</v>
      </c>
      <c r="E9" s="14" t="s">
        <v>332</v>
      </c>
      <c r="F9" s="14" t="s">
        <v>23</v>
      </c>
      <c r="G9" s="14" t="str">
        <f t="shared" si="2"/>
        <v>Associate</v>
      </c>
      <c r="H9" s="15" t="str">
        <f t="shared" si="3"/>
        <v>Yes</v>
      </c>
    </row>
    <row r="10" spans="1:8" x14ac:dyDescent="0.25">
      <c r="A10" s="12" t="s">
        <v>28</v>
      </c>
      <c r="B10" s="13" t="s">
        <v>413</v>
      </c>
      <c r="C10" s="14" t="s">
        <v>567</v>
      </c>
      <c r="D10" s="14" t="s">
        <v>568</v>
      </c>
      <c r="E10" s="14" t="s">
        <v>569</v>
      </c>
      <c r="F10" s="14" t="s">
        <v>570</v>
      </c>
      <c r="G10" s="14" t="str">
        <f t="shared" si="2"/>
        <v>Professional</v>
      </c>
      <c r="H10" s="15" t="str">
        <f t="shared" si="3"/>
        <v>Yes</v>
      </c>
    </row>
    <row r="11" spans="1:8" x14ac:dyDescent="0.25">
      <c r="A11" s="12" t="s">
        <v>169</v>
      </c>
      <c r="B11" s="13" t="s">
        <v>413</v>
      </c>
      <c r="C11" s="14" t="s">
        <v>410</v>
      </c>
      <c r="D11" s="14" t="s">
        <v>411</v>
      </c>
      <c r="E11" s="14" t="s">
        <v>412</v>
      </c>
      <c r="F11" s="14" t="s">
        <v>247</v>
      </c>
      <c r="G11" s="14" t="str">
        <f t="shared" si="2"/>
        <v>Professional</v>
      </c>
      <c r="H11" s="15" t="str">
        <f t="shared" si="3"/>
        <v>Yes</v>
      </c>
    </row>
    <row r="12" spans="1:8" x14ac:dyDescent="0.25">
      <c r="A12" s="12" t="s">
        <v>746</v>
      </c>
      <c r="B12" s="13" t="s">
        <v>747</v>
      </c>
      <c r="C12" s="14" t="s">
        <v>744</v>
      </c>
      <c r="D12" s="14" t="s">
        <v>745</v>
      </c>
      <c r="E12" s="14" t="s">
        <v>49</v>
      </c>
      <c r="F12" s="14" t="s">
        <v>23</v>
      </c>
      <c r="G12" s="14" t="str">
        <f t="shared" si="2"/>
        <v>Associate</v>
      </c>
      <c r="H12" s="15" t="str">
        <f t="shared" si="3"/>
        <v>Yes</v>
      </c>
    </row>
    <row r="13" spans="1:8" x14ac:dyDescent="0.25">
      <c r="A13" s="12" t="s">
        <v>56</v>
      </c>
      <c r="B13" s="13" t="s">
        <v>628</v>
      </c>
      <c r="C13" s="14" t="s">
        <v>626</v>
      </c>
      <c r="D13" s="14" t="s">
        <v>627</v>
      </c>
      <c r="E13" s="14" t="s">
        <v>194</v>
      </c>
      <c r="F13" s="14" t="s">
        <v>23</v>
      </c>
      <c r="G13" s="14" t="str">
        <f t="shared" si="2"/>
        <v>Associate</v>
      </c>
      <c r="H13" s="15" t="str">
        <f t="shared" si="3"/>
        <v>Yes</v>
      </c>
    </row>
    <row r="14" spans="1:8" x14ac:dyDescent="0.25">
      <c r="A14" s="12" t="s">
        <v>156</v>
      </c>
      <c r="B14" s="13" t="s">
        <v>868</v>
      </c>
      <c r="C14" s="14" t="s">
        <v>896</v>
      </c>
      <c r="D14" s="14" t="s">
        <v>867</v>
      </c>
      <c r="E14" s="14" t="s">
        <v>332</v>
      </c>
      <c r="F14" s="14" t="s">
        <v>23</v>
      </c>
      <c r="G14" s="14" t="str">
        <f t="shared" si="2"/>
        <v>Associate</v>
      </c>
      <c r="H14" s="15" t="str">
        <f t="shared" si="3"/>
        <v>Yes</v>
      </c>
    </row>
    <row r="15" spans="1:8" x14ac:dyDescent="0.25">
      <c r="A15" s="12" t="s">
        <v>267</v>
      </c>
      <c r="B15" s="13" t="s">
        <v>360</v>
      </c>
      <c r="C15" s="14" t="s">
        <v>358</v>
      </c>
      <c r="D15" s="14" t="s">
        <v>359</v>
      </c>
      <c r="E15" s="14" t="s">
        <v>31</v>
      </c>
      <c r="F15" s="14"/>
      <c r="G15" s="14" t="str">
        <f t="shared" si="2"/>
        <v>Associate</v>
      </c>
      <c r="H15" s="15" t="str">
        <f t="shared" si="3"/>
        <v>No</v>
      </c>
    </row>
    <row r="16" spans="1:8" x14ac:dyDescent="0.25">
      <c r="A16" s="12" t="s">
        <v>852</v>
      </c>
      <c r="B16" s="13" t="s">
        <v>853</v>
      </c>
      <c r="C16" s="14" t="s">
        <v>891</v>
      </c>
      <c r="D16" s="14" t="s">
        <v>850</v>
      </c>
      <c r="E16" s="14" t="s">
        <v>199</v>
      </c>
      <c r="F16" s="14" t="s">
        <v>851</v>
      </c>
      <c r="G16" s="14" t="str">
        <f t="shared" si="2"/>
        <v>Full</v>
      </c>
      <c r="H16" s="15" t="str">
        <f t="shared" si="3"/>
        <v>Yes</v>
      </c>
    </row>
    <row r="17" spans="1:8" x14ac:dyDescent="0.25">
      <c r="A17" s="12" t="s">
        <v>303</v>
      </c>
      <c r="B17" s="13" t="s">
        <v>370</v>
      </c>
      <c r="C17" s="14" t="s">
        <v>368</v>
      </c>
      <c r="D17" s="14" t="s">
        <v>369</v>
      </c>
      <c r="E17" s="14" t="s">
        <v>194</v>
      </c>
      <c r="F17" s="14" t="s">
        <v>72</v>
      </c>
      <c r="G17" s="14" t="str">
        <f t="shared" si="2"/>
        <v>Full</v>
      </c>
      <c r="H17" s="15" t="str">
        <f t="shared" si="3"/>
        <v>Yes</v>
      </c>
    </row>
    <row r="18" spans="1:8" x14ac:dyDescent="0.25">
      <c r="A18" s="12" t="s">
        <v>107</v>
      </c>
      <c r="B18" s="13" t="s">
        <v>823</v>
      </c>
      <c r="C18" s="14" t="s">
        <v>821</v>
      </c>
      <c r="D18" s="14" t="s">
        <v>822</v>
      </c>
      <c r="E18" s="14" t="s">
        <v>194</v>
      </c>
      <c r="F18" s="14" t="s">
        <v>519</v>
      </c>
      <c r="G18" s="14" t="str">
        <f t="shared" si="2"/>
        <v>Associate</v>
      </c>
      <c r="H18" s="15" t="str">
        <f t="shared" si="3"/>
        <v>Yes</v>
      </c>
    </row>
    <row r="19" spans="1:8" x14ac:dyDescent="0.25">
      <c r="A19" s="12" t="s">
        <v>477</v>
      </c>
      <c r="B19" s="13" t="s">
        <v>478</v>
      </c>
      <c r="C19" s="14" t="s">
        <v>475</v>
      </c>
      <c r="D19" s="14" t="s">
        <v>476</v>
      </c>
      <c r="E19" s="14" t="s">
        <v>442</v>
      </c>
      <c r="F19" s="14" t="s">
        <v>72</v>
      </c>
      <c r="G19" s="14" t="str">
        <f t="shared" si="2"/>
        <v>Full</v>
      </c>
      <c r="H19" s="15" t="str">
        <f t="shared" si="3"/>
        <v>Yes</v>
      </c>
    </row>
    <row r="20" spans="1:8" x14ac:dyDescent="0.25">
      <c r="A20" s="12" t="s">
        <v>169</v>
      </c>
      <c r="B20" s="13" t="s">
        <v>584</v>
      </c>
      <c r="C20" s="14" t="s">
        <v>582</v>
      </c>
      <c r="D20" s="14" t="s">
        <v>583</v>
      </c>
      <c r="E20" s="14" t="s">
        <v>31</v>
      </c>
      <c r="F20" s="14" t="s">
        <v>67</v>
      </c>
      <c r="G20" s="14" t="str">
        <f t="shared" si="2"/>
        <v>Associate</v>
      </c>
      <c r="H20" s="15" t="str">
        <f t="shared" si="3"/>
        <v>No</v>
      </c>
    </row>
    <row r="21" spans="1:8" x14ac:dyDescent="0.25">
      <c r="A21" s="12" t="s">
        <v>126</v>
      </c>
      <c r="B21" s="13" t="s">
        <v>728</v>
      </c>
      <c r="C21" s="14" t="s">
        <v>726</v>
      </c>
      <c r="D21" s="14" t="s">
        <v>727</v>
      </c>
      <c r="E21" s="14" t="s">
        <v>332</v>
      </c>
      <c r="F21" s="14" t="s">
        <v>23</v>
      </c>
      <c r="G21" s="14" t="str">
        <f t="shared" si="2"/>
        <v>Associate</v>
      </c>
      <c r="H21" s="15" t="str">
        <f t="shared" si="3"/>
        <v>Yes</v>
      </c>
    </row>
    <row r="22" spans="1:8" x14ac:dyDescent="0.25">
      <c r="A22" s="12" t="s">
        <v>675</v>
      </c>
      <c r="B22" s="13" t="s">
        <v>676</v>
      </c>
      <c r="C22" s="14" t="s">
        <v>673</v>
      </c>
      <c r="D22" s="14" t="s">
        <v>674</v>
      </c>
      <c r="E22" s="14" t="s">
        <v>347</v>
      </c>
      <c r="F22" s="14" t="s">
        <v>343</v>
      </c>
      <c r="G22" s="14" t="str">
        <f t="shared" si="2"/>
        <v>Associate</v>
      </c>
      <c r="H22" s="15" t="str">
        <f t="shared" si="3"/>
        <v>No</v>
      </c>
    </row>
    <row r="23" spans="1:8" x14ac:dyDescent="0.25">
      <c r="A23" s="12" t="s">
        <v>769</v>
      </c>
      <c r="B23" s="13" t="s">
        <v>770</v>
      </c>
      <c r="C23" s="14" t="s">
        <v>766</v>
      </c>
      <c r="D23" s="14" t="s">
        <v>767</v>
      </c>
      <c r="E23" s="14" t="s">
        <v>111</v>
      </c>
      <c r="F23" s="14" t="s">
        <v>768</v>
      </c>
      <c r="G23" s="14" t="str">
        <f t="shared" si="2"/>
        <v>Associate</v>
      </c>
      <c r="H23" s="15" t="str">
        <f t="shared" si="3"/>
        <v>Yes</v>
      </c>
    </row>
    <row r="24" spans="1:8" x14ac:dyDescent="0.25">
      <c r="A24" s="12" t="s">
        <v>46</v>
      </c>
      <c r="B24" s="13" t="s">
        <v>47</v>
      </c>
      <c r="C24" s="14"/>
      <c r="D24" s="14" t="s">
        <v>43</v>
      </c>
      <c r="E24" s="14" t="s">
        <v>44</v>
      </c>
      <c r="F24" s="14" t="s">
        <v>45</v>
      </c>
      <c r="G24" s="14" t="str">
        <f t="shared" si="2"/>
        <v>Full</v>
      </c>
      <c r="H24" s="15" t="str">
        <f t="shared" si="3"/>
        <v>Yes</v>
      </c>
    </row>
    <row r="25" spans="1:8" x14ac:dyDescent="0.25">
      <c r="A25" s="12" t="s">
        <v>98</v>
      </c>
      <c r="B25" s="13" t="s">
        <v>99</v>
      </c>
      <c r="C25" s="14" t="s">
        <v>95</v>
      </c>
      <c r="D25" s="14" t="s">
        <v>96</v>
      </c>
      <c r="E25" s="14" t="s">
        <v>92</v>
      </c>
      <c r="F25" s="14" t="s">
        <v>97</v>
      </c>
      <c r="G25" s="14" t="str">
        <f t="shared" si="2"/>
        <v>Professional</v>
      </c>
      <c r="H25" s="15" t="str">
        <f t="shared" si="3"/>
        <v>Yes</v>
      </c>
    </row>
    <row r="26" spans="1:8" x14ac:dyDescent="0.25">
      <c r="A26" s="12" t="s">
        <v>169</v>
      </c>
      <c r="B26" s="13" t="s">
        <v>170</v>
      </c>
      <c r="C26" s="14" t="s">
        <v>166</v>
      </c>
      <c r="D26" s="14" t="s">
        <v>167</v>
      </c>
      <c r="E26" s="14" t="s">
        <v>168</v>
      </c>
      <c r="F26" s="14" t="s">
        <v>10</v>
      </c>
      <c r="G26" s="14" t="str">
        <f t="shared" si="2"/>
        <v>Full</v>
      </c>
      <c r="H26" s="15" t="str">
        <f t="shared" si="3"/>
        <v>Yes</v>
      </c>
    </row>
    <row r="27" spans="1:8" x14ac:dyDescent="0.25">
      <c r="A27" s="12" t="s">
        <v>587</v>
      </c>
      <c r="B27" s="13" t="s">
        <v>588</v>
      </c>
      <c r="C27" s="14" t="s">
        <v>585</v>
      </c>
      <c r="D27" s="14" t="s">
        <v>586</v>
      </c>
      <c r="E27" s="14" t="s">
        <v>199</v>
      </c>
      <c r="F27" s="14" t="s">
        <v>23</v>
      </c>
      <c r="G27" s="14" t="str">
        <f t="shared" si="2"/>
        <v>Associate</v>
      </c>
      <c r="H27" s="15" t="str">
        <f t="shared" si="3"/>
        <v>Yes</v>
      </c>
    </row>
    <row r="28" spans="1:8" x14ac:dyDescent="0.25">
      <c r="A28" s="12" t="s">
        <v>554</v>
      </c>
      <c r="B28" s="13" t="s">
        <v>555</v>
      </c>
      <c r="C28" s="14" t="s">
        <v>552</v>
      </c>
      <c r="D28" s="14" t="s">
        <v>553</v>
      </c>
      <c r="E28" s="14" t="s">
        <v>106</v>
      </c>
      <c r="F28" s="14" t="s">
        <v>23</v>
      </c>
      <c r="G28" s="14" t="str">
        <f t="shared" si="2"/>
        <v>Associate</v>
      </c>
      <c r="H28" s="15" t="str">
        <f t="shared" si="3"/>
        <v>Yes</v>
      </c>
    </row>
    <row r="29" spans="1:8" x14ac:dyDescent="0.25">
      <c r="A29" s="12" t="s">
        <v>255</v>
      </c>
      <c r="B29" s="13" t="s">
        <v>256</v>
      </c>
      <c r="C29" s="14" t="s">
        <v>253</v>
      </c>
      <c r="D29" s="14" t="s">
        <v>254</v>
      </c>
      <c r="E29" s="14" t="s">
        <v>27</v>
      </c>
      <c r="F29" s="14" t="s">
        <v>23</v>
      </c>
      <c r="G29" s="14" t="str">
        <f t="shared" si="2"/>
        <v>Associate</v>
      </c>
      <c r="H29" s="15" t="str">
        <f t="shared" si="3"/>
        <v>Yes</v>
      </c>
    </row>
    <row r="30" spans="1:8" x14ac:dyDescent="0.25">
      <c r="A30" s="12" t="s">
        <v>296</v>
      </c>
      <c r="B30" s="13" t="s">
        <v>297</v>
      </c>
      <c r="C30" s="14" t="s">
        <v>294</v>
      </c>
      <c r="D30" s="14" t="s">
        <v>295</v>
      </c>
      <c r="E30" s="14" t="s">
        <v>125</v>
      </c>
      <c r="F30" s="14" t="s">
        <v>55</v>
      </c>
      <c r="G30" s="14" t="str">
        <f t="shared" si="2"/>
        <v>Professional</v>
      </c>
      <c r="H30" s="15" t="str">
        <f t="shared" si="3"/>
        <v>Yes</v>
      </c>
    </row>
    <row r="31" spans="1:8" x14ac:dyDescent="0.25">
      <c r="A31" s="12" t="s">
        <v>207</v>
      </c>
      <c r="B31" s="13" t="s">
        <v>208</v>
      </c>
      <c r="C31" s="14" t="s">
        <v>205</v>
      </c>
      <c r="D31" s="14" t="s">
        <v>206</v>
      </c>
      <c r="E31" s="14" t="s">
        <v>199</v>
      </c>
      <c r="F31" s="14" t="s">
        <v>67</v>
      </c>
      <c r="G31" s="14" t="str">
        <f t="shared" si="2"/>
        <v>Associate</v>
      </c>
      <c r="H31" s="15" t="str">
        <f t="shared" si="3"/>
        <v>No</v>
      </c>
    </row>
    <row r="32" spans="1:8" x14ac:dyDescent="0.25">
      <c r="A32" s="12" t="s">
        <v>78</v>
      </c>
      <c r="B32" s="13" t="s">
        <v>79</v>
      </c>
      <c r="C32" s="14" t="s">
        <v>75</v>
      </c>
      <c r="D32" s="14" t="s">
        <v>76</v>
      </c>
      <c r="E32" s="14" t="s">
        <v>77</v>
      </c>
      <c r="F32" s="14" t="s">
        <v>23</v>
      </c>
      <c r="G32" s="14" t="str">
        <f t="shared" si="2"/>
        <v>Associate</v>
      </c>
      <c r="H32" s="15" t="str">
        <f t="shared" si="3"/>
        <v>Yes</v>
      </c>
    </row>
    <row r="33" spans="1:8" x14ac:dyDescent="0.25">
      <c r="A33" s="12" t="s">
        <v>618</v>
      </c>
      <c r="B33" s="13" t="s">
        <v>619</v>
      </c>
      <c r="C33" s="14" t="s">
        <v>616</v>
      </c>
      <c r="D33" s="14" t="s">
        <v>617</v>
      </c>
      <c r="E33" s="14" t="s">
        <v>22</v>
      </c>
      <c r="F33" s="14" t="s">
        <v>18</v>
      </c>
      <c r="G33" s="14" t="str">
        <f t="shared" si="2"/>
        <v>Associate</v>
      </c>
      <c r="H33" s="15" t="str">
        <f t="shared" si="3"/>
        <v>Yes</v>
      </c>
    </row>
    <row r="34" spans="1:8" x14ac:dyDescent="0.25">
      <c r="A34" s="12" t="s">
        <v>465</v>
      </c>
      <c r="B34" s="13" t="s">
        <v>466</v>
      </c>
      <c r="C34" s="14" t="s">
        <v>463</v>
      </c>
      <c r="D34" s="14" t="s">
        <v>464</v>
      </c>
      <c r="E34" s="14" t="s">
        <v>412</v>
      </c>
      <c r="F34" s="14" t="s">
        <v>72</v>
      </c>
      <c r="G34" s="14" t="str">
        <f t="shared" si="2"/>
        <v>Full</v>
      </c>
      <c r="H34" s="15" t="str">
        <f t="shared" si="3"/>
        <v>Yes</v>
      </c>
    </row>
    <row r="35" spans="1:8" x14ac:dyDescent="0.25">
      <c r="A35" s="12" t="s">
        <v>212</v>
      </c>
      <c r="B35" s="13" t="s">
        <v>213</v>
      </c>
      <c r="C35" s="14" t="s">
        <v>209</v>
      </c>
      <c r="D35" s="14" t="s">
        <v>210</v>
      </c>
      <c r="E35" s="14" t="s">
        <v>211</v>
      </c>
      <c r="F35" s="14" t="s">
        <v>23</v>
      </c>
      <c r="G35" s="14" t="str">
        <f t="shared" si="2"/>
        <v>Associate</v>
      </c>
      <c r="H35" s="15" t="str">
        <f t="shared" si="3"/>
        <v>Yes</v>
      </c>
    </row>
    <row r="36" spans="1:8" x14ac:dyDescent="0.25">
      <c r="A36" s="12" t="s">
        <v>121</v>
      </c>
      <c r="B36" s="13" t="s">
        <v>204</v>
      </c>
      <c r="C36" s="14" t="s">
        <v>201</v>
      </c>
      <c r="D36" s="14" t="s">
        <v>202</v>
      </c>
      <c r="E36" s="14" t="s">
        <v>106</v>
      </c>
      <c r="F36" s="14" t="s">
        <v>203</v>
      </c>
      <c r="G36" s="14" t="str">
        <f t="shared" si="2"/>
        <v>Professional</v>
      </c>
      <c r="H36" s="15" t="str">
        <f t="shared" si="3"/>
        <v>Yes</v>
      </c>
    </row>
    <row r="37" spans="1:8" x14ac:dyDescent="0.25">
      <c r="A37" s="12" t="s">
        <v>282</v>
      </c>
      <c r="B37" s="13" t="s">
        <v>833</v>
      </c>
      <c r="C37" s="14" t="s">
        <v>831</v>
      </c>
      <c r="D37" s="14" t="s">
        <v>832</v>
      </c>
      <c r="E37" s="14" t="s">
        <v>168</v>
      </c>
      <c r="F37" s="14" t="s">
        <v>10</v>
      </c>
      <c r="G37" s="14" t="str">
        <f t="shared" si="2"/>
        <v>Full</v>
      </c>
      <c r="H37" s="15" t="str">
        <f t="shared" si="3"/>
        <v>Yes</v>
      </c>
    </row>
    <row r="38" spans="1:8" x14ac:dyDescent="0.25">
      <c r="A38" s="12" t="s">
        <v>126</v>
      </c>
      <c r="B38" s="13" t="s">
        <v>275</v>
      </c>
      <c r="C38" s="14" t="s">
        <v>273</v>
      </c>
      <c r="D38" s="14" t="s">
        <v>274</v>
      </c>
      <c r="E38" s="14" t="s">
        <v>92</v>
      </c>
      <c r="F38" s="14" t="s">
        <v>18</v>
      </c>
      <c r="G38" s="14" t="str">
        <f t="shared" si="2"/>
        <v>Associate</v>
      </c>
      <c r="H38" s="15" t="str">
        <f t="shared" si="3"/>
        <v>Yes</v>
      </c>
    </row>
    <row r="39" spans="1:8" x14ac:dyDescent="0.25">
      <c r="A39" s="12" t="s">
        <v>756</v>
      </c>
      <c r="B39" s="13" t="s">
        <v>757</v>
      </c>
      <c r="C39" s="14" t="s">
        <v>754</v>
      </c>
      <c r="D39" s="14" t="s">
        <v>755</v>
      </c>
      <c r="E39" s="14" t="s">
        <v>332</v>
      </c>
      <c r="F39" s="14" t="s">
        <v>18</v>
      </c>
      <c r="G39" s="14" t="str">
        <f t="shared" si="2"/>
        <v>Associate</v>
      </c>
      <c r="H39" s="15" t="str">
        <f t="shared" si="3"/>
        <v>Yes</v>
      </c>
    </row>
    <row r="40" spans="1:8" x14ac:dyDescent="0.25">
      <c r="A40" s="12" t="s">
        <v>56</v>
      </c>
      <c r="B40" s="13" t="s">
        <v>409</v>
      </c>
      <c r="C40" s="14" t="s">
        <v>407</v>
      </c>
      <c r="D40" s="14" t="s">
        <v>408</v>
      </c>
      <c r="E40" s="14" t="s">
        <v>400</v>
      </c>
      <c r="F40" s="14" t="s">
        <v>72</v>
      </c>
      <c r="G40" s="14" t="str">
        <f t="shared" si="2"/>
        <v>Full</v>
      </c>
      <c r="H40" s="15" t="str">
        <f t="shared" si="3"/>
        <v>Yes</v>
      </c>
    </row>
    <row r="41" spans="1:8" x14ac:dyDescent="0.25">
      <c r="A41" s="12" t="s">
        <v>190</v>
      </c>
      <c r="B41" s="13" t="s">
        <v>657</v>
      </c>
      <c r="C41" s="14" t="s">
        <v>655</v>
      </c>
      <c r="D41" s="14" t="s">
        <v>656</v>
      </c>
      <c r="E41" s="14" t="s">
        <v>219</v>
      </c>
      <c r="F41" s="14" t="s">
        <v>72</v>
      </c>
      <c r="G41" s="14" t="str">
        <f t="shared" si="2"/>
        <v>Full</v>
      </c>
      <c r="H41" s="15" t="str">
        <f t="shared" si="3"/>
        <v>Yes</v>
      </c>
    </row>
    <row r="42" spans="1:8" x14ac:dyDescent="0.25">
      <c r="A42" s="12" t="s">
        <v>881</v>
      </c>
      <c r="B42" s="13" t="s">
        <v>882</v>
      </c>
      <c r="C42" s="14" t="s">
        <v>899</v>
      </c>
      <c r="D42" s="14" t="s">
        <v>880</v>
      </c>
      <c r="E42" s="14" t="s">
        <v>22</v>
      </c>
      <c r="F42" s="14" t="s">
        <v>10</v>
      </c>
      <c r="G42" s="14" t="str">
        <f t="shared" si="2"/>
        <v>Full</v>
      </c>
      <c r="H42" s="15" t="str">
        <f t="shared" si="3"/>
        <v>Yes</v>
      </c>
    </row>
    <row r="43" spans="1:8" x14ac:dyDescent="0.25">
      <c r="A43" s="12" t="s">
        <v>683</v>
      </c>
      <c r="B43" s="13" t="s">
        <v>684</v>
      </c>
      <c r="C43" s="14" t="s">
        <v>681</v>
      </c>
      <c r="D43" s="14" t="s">
        <v>682</v>
      </c>
      <c r="E43" s="14" t="s">
        <v>679</v>
      </c>
      <c r="F43" s="14" t="s">
        <v>45</v>
      </c>
      <c r="G43" s="14" t="str">
        <f t="shared" si="2"/>
        <v>Full</v>
      </c>
      <c r="H43" s="15" t="str">
        <f t="shared" si="3"/>
        <v>Yes</v>
      </c>
    </row>
    <row r="44" spans="1:8" x14ac:dyDescent="0.25">
      <c r="A44" s="12" t="s">
        <v>381</v>
      </c>
      <c r="B44" s="13" t="s">
        <v>382</v>
      </c>
      <c r="C44" s="14" t="s">
        <v>123</v>
      </c>
      <c r="D44" s="14" t="s">
        <v>380</v>
      </c>
      <c r="E44" s="14" t="s">
        <v>31</v>
      </c>
      <c r="F44" s="14" t="s">
        <v>45</v>
      </c>
      <c r="G44" s="14" t="str">
        <f t="shared" si="2"/>
        <v>Full</v>
      </c>
      <c r="H44" s="15" t="str">
        <f t="shared" si="3"/>
        <v>Yes</v>
      </c>
    </row>
    <row r="45" spans="1:8" x14ac:dyDescent="0.25">
      <c r="A45" s="12" t="s">
        <v>33</v>
      </c>
      <c r="B45" s="13" t="s">
        <v>34</v>
      </c>
      <c r="C45" s="14"/>
      <c r="D45" s="14" t="s">
        <v>30</v>
      </c>
      <c r="E45" s="14" t="s">
        <v>31</v>
      </c>
      <c r="F45" s="14" t="s">
        <v>32</v>
      </c>
      <c r="G45" s="14" t="str">
        <f t="shared" si="2"/>
        <v>Professional</v>
      </c>
      <c r="H45" s="15" t="str">
        <f t="shared" si="3"/>
        <v>Yes</v>
      </c>
    </row>
    <row r="46" spans="1:8" x14ac:dyDescent="0.25">
      <c r="A46" s="12" t="s">
        <v>78</v>
      </c>
      <c r="B46" s="13" t="s">
        <v>602</v>
      </c>
      <c r="C46" s="14" t="s">
        <v>600</v>
      </c>
      <c r="D46" s="14" t="s">
        <v>601</v>
      </c>
      <c r="E46" s="14" t="s">
        <v>111</v>
      </c>
      <c r="F46" s="14" t="s">
        <v>72</v>
      </c>
      <c r="G46" s="14" t="str">
        <f t="shared" si="2"/>
        <v>Full</v>
      </c>
      <c r="H46" s="15" t="str">
        <f t="shared" si="3"/>
        <v>Yes</v>
      </c>
    </row>
    <row r="47" spans="1:8" x14ac:dyDescent="0.25">
      <c r="A47" s="12" t="s">
        <v>377</v>
      </c>
      <c r="B47" s="13" t="s">
        <v>378</v>
      </c>
      <c r="C47" s="14" t="s">
        <v>375</v>
      </c>
      <c r="D47" s="14" t="s">
        <v>376</v>
      </c>
      <c r="E47" s="14" t="s">
        <v>31</v>
      </c>
      <c r="F47" s="14" t="s">
        <v>45</v>
      </c>
      <c r="G47" s="14" t="str">
        <f t="shared" si="2"/>
        <v>Full</v>
      </c>
      <c r="H47" s="15" t="str">
        <f t="shared" si="3"/>
        <v>Yes</v>
      </c>
    </row>
    <row r="48" spans="1:8" x14ac:dyDescent="0.25">
      <c r="A48" s="12" t="s">
        <v>860</v>
      </c>
      <c r="B48" s="13" t="s">
        <v>861</v>
      </c>
      <c r="C48" s="14" t="s">
        <v>901</v>
      </c>
      <c r="D48" s="14" t="s">
        <v>859</v>
      </c>
      <c r="E48" s="14" t="s">
        <v>569</v>
      </c>
      <c r="F48" s="14" t="s">
        <v>23</v>
      </c>
      <c r="G48" s="14" t="str">
        <f t="shared" si="2"/>
        <v>Associate</v>
      </c>
      <c r="H48" s="15" t="str">
        <f t="shared" si="3"/>
        <v>Yes</v>
      </c>
    </row>
    <row r="49" spans="1:8" x14ac:dyDescent="0.25">
      <c r="A49" s="12" t="s">
        <v>819</v>
      </c>
      <c r="B49" s="13" t="s">
        <v>820</v>
      </c>
      <c r="C49" s="14" t="s">
        <v>816</v>
      </c>
      <c r="D49" s="14" t="s">
        <v>817</v>
      </c>
      <c r="E49" s="14" t="s">
        <v>92</v>
      </c>
      <c r="F49" s="14" t="s">
        <v>818</v>
      </c>
      <c r="G49" s="14" t="str">
        <f t="shared" si="2"/>
        <v>Professional</v>
      </c>
      <c r="H49" s="15" t="str">
        <f t="shared" si="3"/>
        <v>Yes</v>
      </c>
    </row>
    <row r="50" spans="1:8" x14ac:dyDescent="0.25">
      <c r="A50" s="12" t="s">
        <v>432</v>
      </c>
      <c r="B50" s="13" t="s">
        <v>433</v>
      </c>
      <c r="C50" s="14" t="s">
        <v>429</v>
      </c>
      <c r="D50" s="14" t="s">
        <v>430</v>
      </c>
      <c r="E50" s="14" t="s">
        <v>431</v>
      </c>
      <c r="F50" s="14" t="s">
        <v>10</v>
      </c>
      <c r="G50" s="14" t="str">
        <f t="shared" si="2"/>
        <v>Full</v>
      </c>
      <c r="H50" s="15" t="str">
        <f t="shared" si="3"/>
        <v>Yes</v>
      </c>
    </row>
    <row r="51" spans="1:8" x14ac:dyDescent="0.25">
      <c r="A51" s="12" t="s">
        <v>333</v>
      </c>
      <c r="B51" s="13" t="s">
        <v>334</v>
      </c>
      <c r="C51" s="14" t="s">
        <v>330</v>
      </c>
      <c r="D51" s="14" t="s">
        <v>331</v>
      </c>
      <c r="E51" s="14" t="s">
        <v>332</v>
      </c>
      <c r="F51" s="14" t="s">
        <v>23</v>
      </c>
      <c r="G51" s="14" t="str">
        <f t="shared" si="2"/>
        <v>Associate</v>
      </c>
      <c r="H51" s="15" t="str">
        <f t="shared" si="3"/>
        <v>Yes</v>
      </c>
    </row>
    <row r="52" spans="1:8" x14ac:dyDescent="0.25">
      <c r="A52" s="12" t="s">
        <v>82</v>
      </c>
      <c r="B52" s="13" t="s">
        <v>523</v>
      </c>
      <c r="C52" s="14" t="s">
        <v>521</v>
      </c>
      <c r="D52" s="14" t="s">
        <v>522</v>
      </c>
      <c r="E52" s="14" t="s">
        <v>168</v>
      </c>
      <c r="F52" s="14" t="s">
        <v>72</v>
      </c>
      <c r="G52" s="14" t="str">
        <f t="shared" si="2"/>
        <v>Full</v>
      </c>
      <c r="H52" s="15" t="str">
        <f t="shared" si="3"/>
        <v>Yes</v>
      </c>
    </row>
    <row r="53" spans="1:8" x14ac:dyDescent="0.25">
      <c r="A53" s="12" t="s">
        <v>68</v>
      </c>
      <c r="B53" s="13" t="s">
        <v>69</v>
      </c>
      <c r="C53" s="14" t="s">
        <v>65</v>
      </c>
      <c r="D53" s="14" t="s">
        <v>66</v>
      </c>
      <c r="E53" s="14" t="s">
        <v>31</v>
      </c>
      <c r="F53" s="14" t="s">
        <v>67</v>
      </c>
      <c r="G53" s="14" t="str">
        <f t="shared" si="2"/>
        <v>Associate</v>
      </c>
      <c r="H53" s="15" t="str">
        <f t="shared" si="3"/>
        <v>No</v>
      </c>
    </row>
    <row r="54" spans="1:8" x14ac:dyDescent="0.25">
      <c r="A54" s="12" t="s">
        <v>595</v>
      </c>
      <c r="B54" s="13" t="s">
        <v>596</v>
      </c>
      <c r="C54" s="14" t="s">
        <v>593</v>
      </c>
      <c r="D54" s="14" t="s">
        <v>594</v>
      </c>
      <c r="E54" s="14" t="s">
        <v>199</v>
      </c>
      <c r="F54" s="14" t="s">
        <v>23</v>
      </c>
      <c r="G54" s="14" t="str">
        <f t="shared" si="2"/>
        <v>Associate</v>
      </c>
      <c r="H54" s="15" t="str">
        <f t="shared" si="3"/>
        <v>Yes</v>
      </c>
    </row>
    <row r="55" spans="1:8" x14ac:dyDescent="0.25">
      <c r="A55" s="12" t="s">
        <v>432</v>
      </c>
      <c r="B55" s="13" t="s">
        <v>516</v>
      </c>
      <c r="C55" s="14" t="s">
        <v>514</v>
      </c>
      <c r="D55" s="14" t="s">
        <v>515</v>
      </c>
      <c r="E55" s="14" t="s">
        <v>77</v>
      </c>
      <c r="F55" s="14" t="s">
        <v>72</v>
      </c>
      <c r="G55" s="14" t="str">
        <f t="shared" si="2"/>
        <v>Full</v>
      </c>
      <c r="H55" s="15" t="str">
        <f t="shared" si="3"/>
        <v>Yes</v>
      </c>
    </row>
    <row r="56" spans="1:8" x14ac:dyDescent="0.25">
      <c r="A56" s="12" t="s">
        <v>865</v>
      </c>
      <c r="B56" s="13" t="s">
        <v>866</v>
      </c>
      <c r="C56" s="14" t="s">
        <v>892</v>
      </c>
      <c r="D56" s="14" t="s">
        <v>864</v>
      </c>
      <c r="E56" s="14" t="s">
        <v>211</v>
      </c>
      <c r="F56" s="14" t="s">
        <v>23</v>
      </c>
      <c r="G56" s="14" t="str">
        <f t="shared" si="2"/>
        <v>Associate</v>
      </c>
      <c r="H56" s="15" t="str">
        <f t="shared" si="3"/>
        <v>Yes</v>
      </c>
    </row>
    <row r="57" spans="1:8" x14ac:dyDescent="0.25">
      <c r="A57" s="12" t="s">
        <v>169</v>
      </c>
      <c r="B57" s="13" t="s">
        <v>285</v>
      </c>
      <c r="C57" s="14" t="s">
        <v>283</v>
      </c>
      <c r="D57" s="14" t="s">
        <v>284</v>
      </c>
      <c r="E57" s="14" t="s">
        <v>194</v>
      </c>
      <c r="F57" s="14" t="s">
        <v>270</v>
      </c>
      <c r="G57" s="14" t="str">
        <f t="shared" si="2"/>
        <v>Full</v>
      </c>
      <c r="H57" s="15" t="str">
        <f t="shared" si="3"/>
        <v>Yes</v>
      </c>
    </row>
    <row r="58" spans="1:8" x14ac:dyDescent="0.25">
      <c r="A58" s="12" t="s">
        <v>530</v>
      </c>
      <c r="B58" s="13" t="s">
        <v>531</v>
      </c>
      <c r="C58" s="14" t="s">
        <v>528</v>
      </c>
      <c r="D58" s="14" t="s">
        <v>529</v>
      </c>
      <c r="E58" s="14" t="s">
        <v>44</v>
      </c>
      <c r="F58" s="14" t="s">
        <v>55</v>
      </c>
      <c r="G58" s="14" t="str">
        <f t="shared" si="2"/>
        <v>Professional</v>
      </c>
      <c r="H58" s="15" t="str">
        <f t="shared" si="3"/>
        <v>Yes</v>
      </c>
    </row>
    <row r="59" spans="1:8" x14ac:dyDescent="0.25">
      <c r="A59" s="12" t="s">
        <v>239</v>
      </c>
      <c r="B59" s="13" t="s">
        <v>300</v>
      </c>
      <c r="C59" s="14" t="s">
        <v>298</v>
      </c>
      <c r="D59" s="14" t="s">
        <v>299</v>
      </c>
      <c r="E59" s="14" t="s">
        <v>211</v>
      </c>
      <c r="F59" s="14" t="s">
        <v>10</v>
      </c>
      <c r="G59" s="14" t="str">
        <f t="shared" si="2"/>
        <v>Full</v>
      </c>
      <c r="H59" s="15" t="str">
        <f t="shared" si="3"/>
        <v>Yes</v>
      </c>
    </row>
    <row r="60" spans="1:8" x14ac:dyDescent="0.25">
      <c r="A60" s="12" t="s">
        <v>134</v>
      </c>
      <c r="B60" s="13" t="s">
        <v>135</v>
      </c>
      <c r="C60" s="14" t="s">
        <v>132</v>
      </c>
      <c r="D60" s="14" t="s">
        <v>133</v>
      </c>
      <c r="E60" s="14" t="s">
        <v>111</v>
      </c>
      <c r="F60" s="14" t="s">
        <v>10</v>
      </c>
      <c r="G60" s="14" t="str">
        <f t="shared" si="2"/>
        <v>Full</v>
      </c>
      <c r="H60" s="15" t="str">
        <f t="shared" si="3"/>
        <v>Yes</v>
      </c>
    </row>
    <row r="61" spans="1:8" x14ac:dyDescent="0.25">
      <c r="A61" s="12" t="s">
        <v>349</v>
      </c>
      <c r="B61" s="13" t="s">
        <v>350</v>
      </c>
      <c r="C61" s="14" t="s">
        <v>345</v>
      </c>
      <c r="D61" s="14" t="s">
        <v>346</v>
      </c>
      <c r="E61" s="14" t="s">
        <v>347</v>
      </c>
      <c r="F61" s="14" t="s">
        <v>348</v>
      </c>
      <c r="G61" s="14" t="str">
        <f t="shared" si="2"/>
        <v>Associate</v>
      </c>
      <c r="H61" s="15" t="str">
        <f t="shared" si="3"/>
        <v>No</v>
      </c>
    </row>
    <row r="62" spans="1:8" x14ac:dyDescent="0.25">
      <c r="A62" s="12" t="s">
        <v>814</v>
      </c>
      <c r="B62" s="13" t="s">
        <v>350</v>
      </c>
      <c r="C62" s="14" t="s">
        <v>900</v>
      </c>
      <c r="D62" s="14" t="s">
        <v>849</v>
      </c>
      <c r="E62" s="14" t="s">
        <v>31</v>
      </c>
      <c r="F62" s="14" t="s">
        <v>23</v>
      </c>
      <c r="G62" s="14" t="str">
        <f t="shared" si="2"/>
        <v>Associate</v>
      </c>
      <c r="H62" s="15" t="str">
        <f t="shared" si="3"/>
        <v>Yes</v>
      </c>
    </row>
    <row r="63" spans="1:8" x14ac:dyDescent="0.25">
      <c r="A63" s="12" t="s">
        <v>82</v>
      </c>
      <c r="B63" s="13" t="s">
        <v>83</v>
      </c>
      <c r="C63" s="14" t="s">
        <v>80</v>
      </c>
      <c r="D63" s="14" t="s">
        <v>81</v>
      </c>
      <c r="E63" s="14" t="s">
        <v>77</v>
      </c>
      <c r="F63" s="14" t="s">
        <v>23</v>
      </c>
      <c r="G63" s="14" t="str">
        <f t="shared" si="2"/>
        <v>Associate</v>
      </c>
      <c r="H63" s="15" t="str">
        <f t="shared" si="3"/>
        <v>Yes</v>
      </c>
    </row>
    <row r="64" spans="1:8" x14ac:dyDescent="0.25">
      <c r="A64" s="12" t="s">
        <v>28</v>
      </c>
      <c r="B64" s="13" t="s">
        <v>29</v>
      </c>
      <c r="C64" s="14"/>
      <c r="D64" s="14" t="s">
        <v>26</v>
      </c>
      <c r="E64" s="14" t="s">
        <v>27</v>
      </c>
      <c r="F64" s="14" t="s">
        <v>23</v>
      </c>
      <c r="G64" s="14" t="str">
        <f t="shared" si="2"/>
        <v>Associate</v>
      </c>
      <c r="H64" s="15" t="str">
        <f t="shared" si="3"/>
        <v>Yes</v>
      </c>
    </row>
    <row r="65" spans="1:8" x14ac:dyDescent="0.25">
      <c r="A65" s="12" t="s">
        <v>28</v>
      </c>
      <c r="B65" s="13" t="s">
        <v>416</v>
      </c>
      <c r="C65" s="14" t="s">
        <v>414</v>
      </c>
      <c r="D65" s="14" t="s">
        <v>415</v>
      </c>
      <c r="E65" s="14" t="s">
        <v>92</v>
      </c>
      <c r="F65" s="14" t="s">
        <v>50</v>
      </c>
      <c r="G65" s="14" t="str">
        <f t="shared" si="2"/>
        <v>Full</v>
      </c>
      <c r="H65" s="15" t="str">
        <f t="shared" si="3"/>
        <v>Yes</v>
      </c>
    </row>
    <row r="66" spans="1:8" x14ac:dyDescent="0.25">
      <c r="A66" s="12" t="s">
        <v>271</v>
      </c>
      <c r="B66" s="13" t="s">
        <v>402</v>
      </c>
      <c r="C66" s="14" t="s">
        <v>398</v>
      </c>
      <c r="D66" s="14" t="s">
        <v>399</v>
      </c>
      <c r="E66" s="14" t="s">
        <v>400</v>
      </c>
      <c r="F66" s="14" t="s">
        <v>401</v>
      </c>
      <c r="G66" s="14" t="str">
        <f t="shared" si="2"/>
        <v>Associate</v>
      </c>
      <c r="H66" s="15" t="str">
        <f t="shared" si="3"/>
        <v>No</v>
      </c>
    </row>
    <row r="67" spans="1:8" x14ac:dyDescent="0.25">
      <c r="A67" s="12" t="s">
        <v>574</v>
      </c>
      <c r="B67" s="13" t="s">
        <v>402</v>
      </c>
      <c r="C67" s="14" t="s">
        <v>571</v>
      </c>
      <c r="D67" s="14" t="s">
        <v>572</v>
      </c>
      <c r="E67" s="14" t="s">
        <v>92</v>
      </c>
      <c r="F67" s="14" t="s">
        <v>573</v>
      </c>
      <c r="G67" s="14" t="str">
        <f t="shared" ref="G67:G130" si="4">IF(ISNUMBER(SEARCH("Professional",F67)), "Professional", IF(ISNUMBER(SEARCH("Full",F67)), "Full", "Associate"))</f>
        <v>Full</v>
      </c>
      <c r="H67" s="15" t="str">
        <f t="shared" ref="H67:H130" si="5">IF(ISNUMBER(SEARCH("Club",F67)), "Yes", IF(ISNUMBER(SEARCH("Full",F67)), "Yes", IF(ISNUMBER(SEARCH("Professional", F67)), "Yes", "No")))</f>
        <v>Yes</v>
      </c>
    </row>
    <row r="68" spans="1:8" x14ac:dyDescent="0.25">
      <c r="A68" s="12" t="s">
        <v>190</v>
      </c>
      <c r="B68" s="13" t="s">
        <v>680</v>
      </c>
      <c r="C68" s="14" t="s">
        <v>677</v>
      </c>
      <c r="D68" s="14" t="s">
        <v>678</v>
      </c>
      <c r="E68" s="14" t="s">
        <v>679</v>
      </c>
      <c r="F68" s="14" t="s">
        <v>97</v>
      </c>
      <c r="G68" s="14" t="str">
        <f t="shared" si="4"/>
        <v>Professional</v>
      </c>
      <c r="H68" s="15" t="str">
        <f t="shared" si="5"/>
        <v>Yes</v>
      </c>
    </row>
    <row r="69" spans="1:8" x14ac:dyDescent="0.25">
      <c r="A69" s="12" t="s">
        <v>470</v>
      </c>
      <c r="B69" s="13" t="s">
        <v>785</v>
      </c>
      <c r="C69" s="14" t="s">
        <v>782</v>
      </c>
      <c r="D69" s="14" t="s">
        <v>783</v>
      </c>
      <c r="E69" s="14" t="s">
        <v>784</v>
      </c>
      <c r="F69" s="14" t="s">
        <v>10</v>
      </c>
      <c r="G69" s="14" t="str">
        <f t="shared" si="4"/>
        <v>Full</v>
      </c>
      <c r="H69" s="15" t="str">
        <f t="shared" si="5"/>
        <v>Yes</v>
      </c>
    </row>
    <row r="70" spans="1:8" x14ac:dyDescent="0.25">
      <c r="A70" s="12" t="s">
        <v>349</v>
      </c>
      <c r="B70" s="13" t="s">
        <v>801</v>
      </c>
      <c r="C70" s="14" t="s">
        <v>799</v>
      </c>
      <c r="D70" s="14" t="s">
        <v>800</v>
      </c>
      <c r="E70" s="14" t="s">
        <v>679</v>
      </c>
      <c r="F70" s="14" t="s">
        <v>55</v>
      </c>
      <c r="G70" s="14" t="str">
        <f t="shared" si="4"/>
        <v>Professional</v>
      </c>
      <c r="H70" s="15" t="str">
        <f t="shared" si="5"/>
        <v>Yes</v>
      </c>
    </row>
    <row r="71" spans="1:8" x14ac:dyDescent="0.25">
      <c r="A71" s="12" t="s">
        <v>28</v>
      </c>
      <c r="B71" s="13" t="s">
        <v>520</v>
      </c>
      <c r="C71" s="14" t="s">
        <v>517</v>
      </c>
      <c r="D71" s="14" t="s">
        <v>518</v>
      </c>
      <c r="E71" s="14" t="s">
        <v>147</v>
      </c>
      <c r="F71" s="14" t="s">
        <v>519</v>
      </c>
      <c r="G71" s="14" t="str">
        <f t="shared" si="4"/>
        <v>Associate</v>
      </c>
      <c r="H71" s="15" t="str">
        <f t="shared" si="5"/>
        <v>Yes</v>
      </c>
    </row>
    <row r="72" spans="1:8" x14ac:dyDescent="0.25">
      <c r="A72" s="12" t="s">
        <v>356</v>
      </c>
      <c r="B72" s="13" t="s">
        <v>357</v>
      </c>
      <c r="C72" s="14" t="s">
        <v>354</v>
      </c>
      <c r="D72" s="14" t="s">
        <v>355</v>
      </c>
      <c r="E72" s="14" t="s">
        <v>106</v>
      </c>
      <c r="F72" s="14" t="s">
        <v>67</v>
      </c>
      <c r="G72" s="14" t="str">
        <f t="shared" si="4"/>
        <v>Associate</v>
      </c>
      <c r="H72" s="15" t="str">
        <f t="shared" si="5"/>
        <v>No</v>
      </c>
    </row>
    <row r="73" spans="1:8" x14ac:dyDescent="0.25">
      <c r="A73" s="12" t="s">
        <v>126</v>
      </c>
      <c r="B73" s="13" t="s">
        <v>804</v>
      </c>
      <c r="C73" s="14" t="s">
        <v>802</v>
      </c>
      <c r="D73" s="14" t="s">
        <v>803</v>
      </c>
      <c r="E73" s="14" t="s">
        <v>347</v>
      </c>
      <c r="F73" s="14" t="s">
        <v>23</v>
      </c>
      <c r="G73" s="14" t="str">
        <f t="shared" si="4"/>
        <v>Associate</v>
      </c>
      <c r="H73" s="15" t="str">
        <f t="shared" si="5"/>
        <v>Yes</v>
      </c>
    </row>
    <row r="74" spans="1:8" x14ac:dyDescent="0.25">
      <c r="A74" s="12" t="s">
        <v>169</v>
      </c>
      <c r="B74" s="13" t="s">
        <v>691</v>
      </c>
      <c r="C74" s="14" t="s">
        <v>689</v>
      </c>
      <c r="D74" s="14" t="s">
        <v>690</v>
      </c>
      <c r="E74" s="14" t="s">
        <v>22</v>
      </c>
      <c r="F74" s="14" t="s">
        <v>45</v>
      </c>
      <c r="G74" s="14" t="str">
        <f t="shared" si="4"/>
        <v>Full</v>
      </c>
      <c r="H74" s="15" t="str">
        <f t="shared" si="5"/>
        <v>Yes</v>
      </c>
    </row>
    <row r="75" spans="1:8" x14ac:dyDescent="0.25">
      <c r="A75" s="12" t="s">
        <v>190</v>
      </c>
      <c r="B75" s="13" t="s">
        <v>236</v>
      </c>
      <c r="C75" s="14" t="s">
        <v>606</v>
      </c>
      <c r="D75" s="14" t="s">
        <v>607</v>
      </c>
      <c r="E75" s="14" t="s">
        <v>111</v>
      </c>
      <c r="F75" s="14" t="s">
        <v>55</v>
      </c>
      <c r="G75" s="14" t="str">
        <f t="shared" si="4"/>
        <v>Professional</v>
      </c>
      <c r="H75" s="15" t="str">
        <f t="shared" si="5"/>
        <v>Yes</v>
      </c>
    </row>
    <row r="76" spans="1:8" x14ac:dyDescent="0.25">
      <c r="A76" s="12" t="s">
        <v>811</v>
      </c>
      <c r="B76" s="13" t="s">
        <v>236</v>
      </c>
      <c r="C76" s="14" t="s">
        <v>809</v>
      </c>
      <c r="D76" s="14" t="s">
        <v>810</v>
      </c>
      <c r="E76" s="14" t="s">
        <v>86</v>
      </c>
      <c r="F76" s="14" t="s">
        <v>18</v>
      </c>
      <c r="G76" s="14" t="str">
        <f t="shared" si="4"/>
        <v>Associate</v>
      </c>
      <c r="H76" s="15" t="str">
        <f t="shared" si="5"/>
        <v>Yes</v>
      </c>
    </row>
    <row r="77" spans="1:8" x14ac:dyDescent="0.25">
      <c r="A77" s="12" t="s">
        <v>235</v>
      </c>
      <c r="B77" s="13" t="s">
        <v>236</v>
      </c>
      <c r="C77" s="14" t="s">
        <v>233</v>
      </c>
      <c r="D77" s="14" t="s">
        <v>234</v>
      </c>
      <c r="E77" s="14" t="s">
        <v>106</v>
      </c>
      <c r="F77" s="14"/>
      <c r="G77" s="14" t="str">
        <f t="shared" si="4"/>
        <v>Associate</v>
      </c>
      <c r="H77" s="15" t="str">
        <f t="shared" si="5"/>
        <v>No</v>
      </c>
    </row>
    <row r="78" spans="1:8" x14ac:dyDescent="0.25">
      <c r="A78" s="12" t="s">
        <v>840</v>
      </c>
      <c r="B78" s="13" t="s">
        <v>841</v>
      </c>
      <c r="C78" s="14" t="s">
        <v>838</v>
      </c>
      <c r="D78" s="14" t="s">
        <v>839</v>
      </c>
      <c r="E78" s="14" t="s">
        <v>111</v>
      </c>
      <c r="F78" s="14" t="s">
        <v>67</v>
      </c>
      <c r="G78" s="14" t="str">
        <f t="shared" si="4"/>
        <v>Associate</v>
      </c>
      <c r="H78" s="15" t="str">
        <f t="shared" si="5"/>
        <v>No</v>
      </c>
    </row>
    <row r="79" spans="1:8" x14ac:dyDescent="0.25">
      <c r="A79" s="12" t="s">
        <v>227</v>
      </c>
      <c r="B79" s="13" t="s">
        <v>228</v>
      </c>
      <c r="C79" s="14" t="s">
        <v>225</v>
      </c>
      <c r="D79" s="14" t="s">
        <v>226</v>
      </c>
      <c r="E79" s="14" t="s">
        <v>9</v>
      </c>
      <c r="F79" s="14" t="s">
        <v>72</v>
      </c>
      <c r="G79" s="14" t="str">
        <f t="shared" si="4"/>
        <v>Full</v>
      </c>
      <c r="H79" s="15" t="str">
        <f t="shared" si="5"/>
        <v>Yes</v>
      </c>
    </row>
    <row r="80" spans="1:8" x14ac:dyDescent="0.25">
      <c r="A80" s="12" t="s">
        <v>488</v>
      </c>
      <c r="B80" s="13" t="s">
        <v>489</v>
      </c>
      <c r="C80" s="14" t="s">
        <v>486</v>
      </c>
      <c r="D80" s="14" t="s">
        <v>487</v>
      </c>
      <c r="E80" s="14" t="s">
        <v>442</v>
      </c>
      <c r="F80" s="14" t="s">
        <v>243</v>
      </c>
      <c r="G80" s="14" t="str">
        <f t="shared" si="4"/>
        <v>Full</v>
      </c>
      <c r="H80" s="15" t="str">
        <f t="shared" si="5"/>
        <v>Yes</v>
      </c>
    </row>
    <row r="81" spans="1:8" x14ac:dyDescent="0.25">
      <c r="A81" s="12" t="s">
        <v>126</v>
      </c>
      <c r="B81" s="13" t="s">
        <v>615</v>
      </c>
      <c r="C81" s="14" t="s">
        <v>612</v>
      </c>
      <c r="D81" s="14" t="s">
        <v>613</v>
      </c>
      <c r="E81" s="14" t="s">
        <v>469</v>
      </c>
      <c r="F81" s="14" t="s">
        <v>614</v>
      </c>
      <c r="G81" s="14" t="str">
        <f t="shared" si="4"/>
        <v>Associate</v>
      </c>
      <c r="H81" s="15" t="str">
        <f t="shared" si="5"/>
        <v>No</v>
      </c>
    </row>
    <row r="82" spans="1:8" x14ac:dyDescent="0.25">
      <c r="A82" s="12" t="s">
        <v>116</v>
      </c>
      <c r="B82" s="13" t="s">
        <v>117</v>
      </c>
      <c r="C82" s="14" t="s">
        <v>114</v>
      </c>
      <c r="D82" s="14" t="s">
        <v>115</v>
      </c>
      <c r="E82" s="14" t="s">
        <v>111</v>
      </c>
      <c r="F82" s="14" t="s">
        <v>45</v>
      </c>
      <c r="G82" s="14" t="str">
        <f t="shared" si="4"/>
        <v>Full</v>
      </c>
      <c r="H82" s="15" t="str">
        <f t="shared" si="5"/>
        <v>Yes</v>
      </c>
    </row>
    <row r="83" spans="1:8" x14ac:dyDescent="0.25">
      <c r="A83" s="12" t="s">
        <v>126</v>
      </c>
      <c r="B83" s="13" t="s">
        <v>855</v>
      </c>
      <c r="C83" s="14" t="s">
        <v>890</v>
      </c>
      <c r="D83" s="14" t="s">
        <v>854</v>
      </c>
      <c r="E83" s="14" t="s">
        <v>569</v>
      </c>
      <c r="F83" s="14" t="s">
        <v>614</v>
      </c>
      <c r="G83" s="14" t="str">
        <f t="shared" si="4"/>
        <v>Associate</v>
      </c>
      <c r="H83" s="15" t="str">
        <f t="shared" si="5"/>
        <v>No</v>
      </c>
    </row>
    <row r="84" spans="1:8" x14ac:dyDescent="0.25">
      <c r="A84" s="12" t="s">
        <v>550</v>
      </c>
      <c r="B84" s="13" t="s">
        <v>551</v>
      </c>
      <c r="C84" s="14" t="s">
        <v>548</v>
      </c>
      <c r="D84" s="14" t="s">
        <v>549</v>
      </c>
      <c r="E84" s="14" t="s">
        <v>9</v>
      </c>
      <c r="F84" s="14" t="s">
        <v>23</v>
      </c>
      <c r="G84" s="14" t="str">
        <f t="shared" si="4"/>
        <v>Associate</v>
      </c>
      <c r="H84" s="15" t="str">
        <f t="shared" si="5"/>
        <v>Yes</v>
      </c>
    </row>
    <row r="85" spans="1:8" x14ac:dyDescent="0.25">
      <c r="A85" s="12" t="s">
        <v>82</v>
      </c>
      <c r="B85" s="13" t="s">
        <v>666</v>
      </c>
      <c r="C85" s="14" t="s">
        <v>664</v>
      </c>
      <c r="D85" s="14" t="s">
        <v>665</v>
      </c>
      <c r="E85" s="14" t="s">
        <v>22</v>
      </c>
      <c r="F85" s="14" t="s">
        <v>72</v>
      </c>
      <c r="G85" s="14" t="str">
        <f t="shared" si="4"/>
        <v>Full</v>
      </c>
      <c r="H85" s="15" t="str">
        <f t="shared" si="5"/>
        <v>Yes</v>
      </c>
    </row>
    <row r="86" spans="1:8" x14ac:dyDescent="0.25">
      <c r="A86" s="12" t="s">
        <v>121</v>
      </c>
      <c r="B86" s="13" t="s">
        <v>216</v>
      </c>
      <c r="C86" s="14" t="s">
        <v>214</v>
      </c>
      <c r="D86" s="14" t="s">
        <v>215</v>
      </c>
      <c r="E86" s="14" t="s">
        <v>27</v>
      </c>
      <c r="F86" s="14" t="s">
        <v>67</v>
      </c>
      <c r="G86" s="14" t="str">
        <f t="shared" si="4"/>
        <v>Associate</v>
      </c>
      <c r="H86" s="15" t="str">
        <f t="shared" si="5"/>
        <v>No</v>
      </c>
    </row>
    <row r="87" spans="1:8" x14ac:dyDescent="0.25">
      <c r="A87" s="12" t="s">
        <v>886</v>
      </c>
      <c r="B87" s="13" t="s">
        <v>7</v>
      </c>
      <c r="C87" s="14"/>
      <c r="D87" s="14"/>
      <c r="E87" s="14" t="s">
        <v>6</v>
      </c>
      <c r="F87" s="14"/>
      <c r="G87" s="14" t="str">
        <f t="shared" si="4"/>
        <v>Associate</v>
      </c>
      <c r="H87" s="15" t="str">
        <f t="shared" si="5"/>
        <v>No</v>
      </c>
    </row>
    <row r="88" spans="1:8" x14ac:dyDescent="0.25">
      <c r="A88" s="12" t="s">
        <v>28</v>
      </c>
      <c r="B88" s="13" t="s">
        <v>872</v>
      </c>
      <c r="C88" s="14" t="s">
        <v>893</v>
      </c>
      <c r="D88" s="14" t="s">
        <v>871</v>
      </c>
      <c r="E88" s="14" t="s">
        <v>22</v>
      </c>
      <c r="F88" s="14" t="s">
        <v>23</v>
      </c>
      <c r="G88" s="14" t="str">
        <f t="shared" si="4"/>
        <v>Associate</v>
      </c>
      <c r="H88" s="15" t="str">
        <f t="shared" si="5"/>
        <v>Yes</v>
      </c>
    </row>
    <row r="89" spans="1:8" x14ac:dyDescent="0.25">
      <c r="A89" s="12" t="s">
        <v>798</v>
      </c>
      <c r="B89" s="13" t="s">
        <v>68</v>
      </c>
      <c r="C89" s="14" t="s">
        <v>902</v>
      </c>
      <c r="D89" s="14" t="s">
        <v>797</v>
      </c>
      <c r="E89" s="14" t="s">
        <v>412</v>
      </c>
      <c r="F89" s="14" t="s">
        <v>120</v>
      </c>
      <c r="G89" s="14" t="str">
        <f t="shared" si="4"/>
        <v>Professional</v>
      </c>
      <c r="H89" s="15" t="str">
        <f t="shared" si="5"/>
        <v>Yes</v>
      </c>
    </row>
    <row r="90" spans="1:8" x14ac:dyDescent="0.25">
      <c r="A90" s="12" t="s">
        <v>143</v>
      </c>
      <c r="B90" s="13" t="s">
        <v>144</v>
      </c>
      <c r="C90" s="14" t="s">
        <v>140</v>
      </c>
      <c r="D90" s="14" t="s">
        <v>141</v>
      </c>
      <c r="E90" s="14" t="s">
        <v>142</v>
      </c>
      <c r="F90" s="14" t="s">
        <v>10</v>
      </c>
      <c r="G90" s="14" t="str">
        <f t="shared" si="4"/>
        <v>Full</v>
      </c>
      <c r="H90" s="15" t="str">
        <f t="shared" si="5"/>
        <v>Yes</v>
      </c>
    </row>
    <row r="91" spans="1:8" x14ac:dyDescent="0.25">
      <c r="A91" s="12" t="s">
        <v>259</v>
      </c>
      <c r="B91" s="13" t="s">
        <v>260</v>
      </c>
      <c r="C91" s="14" t="s">
        <v>257</v>
      </c>
      <c r="D91" s="14" t="s">
        <v>258</v>
      </c>
      <c r="E91" s="14" t="s">
        <v>44</v>
      </c>
      <c r="F91" s="14" t="s">
        <v>67</v>
      </c>
      <c r="G91" s="14" t="str">
        <f t="shared" si="4"/>
        <v>Associate</v>
      </c>
      <c r="H91" s="15" t="str">
        <f t="shared" si="5"/>
        <v>No</v>
      </c>
    </row>
    <row r="92" spans="1:8" x14ac:dyDescent="0.25">
      <c r="A92" s="12" t="s">
        <v>450</v>
      </c>
      <c r="B92" s="13" t="s">
        <v>451</v>
      </c>
      <c r="C92" s="14" t="s">
        <v>448</v>
      </c>
      <c r="D92" s="14" t="s">
        <v>449</v>
      </c>
      <c r="E92" s="14" t="s">
        <v>22</v>
      </c>
      <c r="F92" s="14" t="s">
        <v>55</v>
      </c>
      <c r="G92" s="14" t="str">
        <f t="shared" si="4"/>
        <v>Professional</v>
      </c>
      <c r="H92" s="15" t="str">
        <f t="shared" si="5"/>
        <v>Yes</v>
      </c>
    </row>
    <row r="93" spans="1:8" x14ac:dyDescent="0.25">
      <c r="A93" s="12" t="s">
        <v>160</v>
      </c>
      <c r="B93" s="13" t="s">
        <v>161</v>
      </c>
      <c r="C93" s="14" t="s">
        <v>158</v>
      </c>
      <c r="D93" s="14" t="s">
        <v>159</v>
      </c>
      <c r="E93" s="14" t="s">
        <v>22</v>
      </c>
      <c r="F93" s="14" t="s">
        <v>23</v>
      </c>
      <c r="G93" s="14" t="str">
        <f t="shared" si="4"/>
        <v>Associate</v>
      </c>
      <c r="H93" s="15" t="str">
        <f t="shared" si="5"/>
        <v>Yes</v>
      </c>
    </row>
    <row r="94" spans="1:8" x14ac:dyDescent="0.25">
      <c r="A94" s="12" t="s">
        <v>512</v>
      </c>
      <c r="B94" s="13" t="s">
        <v>513</v>
      </c>
      <c r="C94" s="14" t="s">
        <v>510</v>
      </c>
      <c r="D94" s="14" t="s">
        <v>511</v>
      </c>
      <c r="E94" s="14" t="s">
        <v>211</v>
      </c>
      <c r="F94" s="14" t="s">
        <v>67</v>
      </c>
      <c r="G94" s="14" t="str">
        <f t="shared" si="4"/>
        <v>Associate</v>
      </c>
      <c r="H94" s="15" t="str">
        <f t="shared" si="5"/>
        <v>No</v>
      </c>
    </row>
    <row r="95" spans="1:8" x14ac:dyDescent="0.25">
      <c r="A95" s="12" t="s">
        <v>393</v>
      </c>
      <c r="B95" s="13" t="s">
        <v>12</v>
      </c>
      <c r="C95" s="14" t="s">
        <v>391</v>
      </c>
      <c r="D95" s="14" t="s">
        <v>392</v>
      </c>
      <c r="E95" s="14" t="s">
        <v>31</v>
      </c>
      <c r="F95" s="14" t="s">
        <v>72</v>
      </c>
      <c r="G95" s="14" t="str">
        <f t="shared" si="4"/>
        <v>Full</v>
      </c>
      <c r="H95" s="15" t="str">
        <f t="shared" si="5"/>
        <v>Yes</v>
      </c>
    </row>
    <row r="96" spans="1:8" x14ac:dyDescent="0.25">
      <c r="A96" s="12" t="s">
        <v>148</v>
      </c>
      <c r="B96" s="13" t="s">
        <v>12</v>
      </c>
      <c r="C96" s="14" t="s">
        <v>145</v>
      </c>
      <c r="D96" s="14" t="s">
        <v>146</v>
      </c>
      <c r="E96" s="14" t="s">
        <v>147</v>
      </c>
      <c r="F96" s="14" t="s">
        <v>55</v>
      </c>
      <c r="G96" s="14" t="str">
        <f t="shared" si="4"/>
        <v>Professional</v>
      </c>
      <c r="H96" s="15" t="str">
        <f t="shared" si="5"/>
        <v>Yes</v>
      </c>
    </row>
    <row r="97" spans="1:8" x14ac:dyDescent="0.25">
      <c r="A97" s="12" t="s">
        <v>11</v>
      </c>
      <c r="B97" s="13" t="s">
        <v>12</v>
      </c>
      <c r="C97" s="14"/>
      <c r="D97" s="14" t="s">
        <v>8</v>
      </c>
      <c r="E97" s="14" t="s">
        <v>9</v>
      </c>
      <c r="F97" s="14" t="s">
        <v>10</v>
      </c>
      <c r="G97" s="14" t="str">
        <f t="shared" si="4"/>
        <v>Full</v>
      </c>
      <c r="H97" s="15" t="str">
        <f t="shared" si="5"/>
        <v>Yes</v>
      </c>
    </row>
    <row r="98" spans="1:8" x14ac:dyDescent="0.25">
      <c r="A98" s="12" t="s">
        <v>235</v>
      </c>
      <c r="B98" s="13" t="s">
        <v>244</v>
      </c>
      <c r="C98" s="14" t="s">
        <v>241</v>
      </c>
      <c r="D98" s="14" t="s">
        <v>242</v>
      </c>
      <c r="E98" s="14" t="s">
        <v>125</v>
      </c>
      <c r="F98" s="14" t="s">
        <v>243</v>
      </c>
      <c r="G98" s="14" t="str">
        <f t="shared" si="4"/>
        <v>Full</v>
      </c>
      <c r="H98" s="15" t="str">
        <f t="shared" si="5"/>
        <v>Yes</v>
      </c>
    </row>
    <row r="99" spans="1:8" x14ac:dyDescent="0.25">
      <c r="A99" s="12" t="s">
        <v>169</v>
      </c>
      <c r="B99" s="13" t="s">
        <v>641</v>
      </c>
      <c r="C99" s="14" t="s">
        <v>639</v>
      </c>
      <c r="D99" s="14" t="s">
        <v>640</v>
      </c>
      <c r="E99" s="14" t="s">
        <v>31</v>
      </c>
      <c r="F99" s="14" t="s">
        <v>23</v>
      </c>
      <c r="G99" s="14" t="str">
        <f t="shared" si="4"/>
        <v>Associate</v>
      </c>
      <c r="H99" s="15" t="str">
        <f t="shared" si="5"/>
        <v>Yes</v>
      </c>
    </row>
    <row r="100" spans="1:8" x14ac:dyDescent="0.25">
      <c r="A100" s="12" t="s">
        <v>126</v>
      </c>
      <c r="B100" s="13" t="s">
        <v>439</v>
      </c>
      <c r="C100" s="14" t="s">
        <v>437</v>
      </c>
      <c r="D100" s="14" t="s">
        <v>438</v>
      </c>
      <c r="E100" s="14" t="s">
        <v>31</v>
      </c>
      <c r="F100" s="14" t="s">
        <v>18</v>
      </c>
      <c r="G100" s="14" t="str">
        <f t="shared" si="4"/>
        <v>Associate</v>
      </c>
      <c r="H100" s="15" t="str">
        <f t="shared" si="5"/>
        <v>Yes</v>
      </c>
    </row>
    <row r="101" spans="1:8" x14ac:dyDescent="0.25">
      <c r="A101" s="12" t="s">
        <v>311</v>
      </c>
      <c r="B101" s="13" t="s">
        <v>312</v>
      </c>
      <c r="C101" s="14" t="s">
        <v>309</v>
      </c>
      <c r="D101" s="14" t="s">
        <v>310</v>
      </c>
      <c r="E101" s="14" t="s">
        <v>27</v>
      </c>
      <c r="F101" s="14" t="s">
        <v>23</v>
      </c>
      <c r="G101" s="14" t="str">
        <f t="shared" si="4"/>
        <v>Associate</v>
      </c>
      <c r="H101" s="15" t="str">
        <f t="shared" si="5"/>
        <v>Yes</v>
      </c>
    </row>
    <row r="102" spans="1:8" x14ac:dyDescent="0.25">
      <c r="A102" s="12" t="s">
        <v>186</v>
      </c>
      <c r="B102" s="13" t="s">
        <v>224</v>
      </c>
      <c r="C102" s="14" t="s">
        <v>222</v>
      </c>
      <c r="D102" s="14" t="s">
        <v>223</v>
      </c>
      <c r="E102" s="14" t="s">
        <v>219</v>
      </c>
      <c r="F102" s="14" t="s">
        <v>23</v>
      </c>
      <c r="G102" s="14" t="str">
        <f t="shared" si="4"/>
        <v>Associate</v>
      </c>
      <c r="H102" s="15" t="str">
        <f t="shared" si="5"/>
        <v>Yes</v>
      </c>
    </row>
    <row r="103" spans="1:8" x14ac:dyDescent="0.25">
      <c r="A103" s="12" t="s">
        <v>126</v>
      </c>
      <c r="B103" s="13" t="s">
        <v>830</v>
      </c>
      <c r="C103" s="14" t="s">
        <v>827</v>
      </c>
      <c r="D103" s="14" t="s">
        <v>828</v>
      </c>
      <c r="E103" s="14" t="s">
        <v>829</v>
      </c>
      <c r="F103" s="14" t="s">
        <v>23</v>
      </c>
      <c r="G103" s="14" t="str">
        <f t="shared" si="4"/>
        <v>Associate</v>
      </c>
      <c r="H103" s="15" t="str">
        <f t="shared" si="5"/>
        <v>Yes</v>
      </c>
    </row>
    <row r="104" spans="1:8" x14ac:dyDescent="0.25">
      <c r="A104" s="12" t="s">
        <v>303</v>
      </c>
      <c r="B104" s="13" t="s">
        <v>304</v>
      </c>
      <c r="C104" s="14" t="s">
        <v>301</v>
      </c>
      <c r="D104" s="14" t="s">
        <v>302</v>
      </c>
      <c r="E104" s="14" t="s">
        <v>211</v>
      </c>
      <c r="F104" s="14" t="s">
        <v>270</v>
      </c>
      <c r="G104" s="14" t="str">
        <f t="shared" si="4"/>
        <v>Full</v>
      </c>
      <c r="H104" s="15" t="str">
        <f t="shared" si="5"/>
        <v>Yes</v>
      </c>
    </row>
    <row r="105" spans="1:8" x14ac:dyDescent="0.25">
      <c r="A105" s="12" t="s">
        <v>169</v>
      </c>
      <c r="B105" s="13" t="s">
        <v>337</v>
      </c>
      <c r="C105" s="14" t="s">
        <v>335</v>
      </c>
      <c r="D105" s="14" t="s">
        <v>336</v>
      </c>
      <c r="E105" s="14" t="s">
        <v>106</v>
      </c>
      <c r="F105" s="14" t="s">
        <v>23</v>
      </c>
      <c r="G105" s="14" t="str">
        <f t="shared" si="4"/>
        <v>Associate</v>
      </c>
      <c r="H105" s="15" t="str">
        <f t="shared" si="5"/>
        <v>Yes</v>
      </c>
    </row>
    <row r="106" spans="1:8" x14ac:dyDescent="0.25">
      <c r="A106" s="12" t="s">
        <v>73</v>
      </c>
      <c r="B106" s="13" t="s">
        <v>74</v>
      </c>
      <c r="C106" s="14" t="s">
        <v>70</v>
      </c>
      <c r="D106" s="14" t="s">
        <v>71</v>
      </c>
      <c r="E106" s="14" t="s">
        <v>31</v>
      </c>
      <c r="F106" s="14" t="s">
        <v>72</v>
      </c>
      <c r="G106" s="14" t="str">
        <f t="shared" si="4"/>
        <v>Full</v>
      </c>
      <c r="H106" s="15" t="str">
        <f t="shared" si="5"/>
        <v>Yes</v>
      </c>
    </row>
    <row r="107" spans="1:8" x14ac:dyDescent="0.25">
      <c r="A107" s="12" t="s">
        <v>687</v>
      </c>
      <c r="B107" s="13" t="s">
        <v>688</v>
      </c>
      <c r="C107" s="14" t="s">
        <v>685</v>
      </c>
      <c r="D107" s="14" t="s">
        <v>686</v>
      </c>
      <c r="E107" s="14" t="s">
        <v>194</v>
      </c>
      <c r="F107" s="14" t="s">
        <v>72</v>
      </c>
      <c r="G107" s="14" t="str">
        <f t="shared" si="4"/>
        <v>Full</v>
      </c>
      <c r="H107" s="15" t="str">
        <f t="shared" si="5"/>
        <v>Yes</v>
      </c>
    </row>
    <row r="108" spans="1:8" x14ac:dyDescent="0.25">
      <c r="A108" s="12" t="s">
        <v>182</v>
      </c>
      <c r="B108" s="13" t="s">
        <v>319</v>
      </c>
      <c r="C108" s="14" t="s">
        <v>317</v>
      </c>
      <c r="D108" s="14" t="s">
        <v>318</v>
      </c>
      <c r="E108" s="14" t="s">
        <v>27</v>
      </c>
      <c r="F108" s="14" t="s">
        <v>97</v>
      </c>
      <c r="G108" s="14" t="str">
        <f t="shared" si="4"/>
        <v>Professional</v>
      </c>
      <c r="H108" s="15" t="str">
        <f t="shared" si="5"/>
        <v>Yes</v>
      </c>
    </row>
    <row r="109" spans="1:8" x14ac:dyDescent="0.25">
      <c r="A109" s="12" t="s">
        <v>292</v>
      </c>
      <c r="B109" s="13" t="s">
        <v>293</v>
      </c>
      <c r="C109" s="14" t="s">
        <v>290</v>
      </c>
      <c r="D109" s="14" t="s">
        <v>291</v>
      </c>
      <c r="E109" s="14" t="s">
        <v>147</v>
      </c>
      <c r="F109" s="14" t="s">
        <v>97</v>
      </c>
      <c r="G109" s="14" t="str">
        <f t="shared" si="4"/>
        <v>Professional</v>
      </c>
      <c r="H109" s="15" t="str">
        <f t="shared" si="5"/>
        <v>Yes</v>
      </c>
    </row>
    <row r="110" spans="1:8" x14ac:dyDescent="0.25">
      <c r="A110" s="12" t="s">
        <v>653</v>
      </c>
      <c r="B110" s="13" t="s">
        <v>654</v>
      </c>
      <c r="C110" s="14" t="s">
        <v>651</v>
      </c>
      <c r="D110" s="14" t="s">
        <v>652</v>
      </c>
      <c r="E110" s="14" t="s">
        <v>219</v>
      </c>
      <c r="F110" s="14" t="s">
        <v>72</v>
      </c>
      <c r="G110" s="14" t="str">
        <f t="shared" si="4"/>
        <v>Full</v>
      </c>
      <c r="H110" s="15" t="str">
        <f t="shared" si="5"/>
        <v>Yes</v>
      </c>
    </row>
    <row r="111" spans="1:8" x14ac:dyDescent="0.25">
      <c r="A111" s="12" t="s">
        <v>103</v>
      </c>
      <c r="B111" s="13" t="s">
        <v>104</v>
      </c>
      <c r="C111" s="14" t="s">
        <v>100</v>
      </c>
      <c r="D111" s="14" t="s">
        <v>101</v>
      </c>
      <c r="E111" s="14" t="s">
        <v>102</v>
      </c>
      <c r="F111" s="14" t="s">
        <v>23</v>
      </c>
      <c r="G111" s="14" t="str">
        <f t="shared" si="4"/>
        <v>Associate</v>
      </c>
      <c r="H111" s="15" t="str">
        <f t="shared" si="5"/>
        <v>Yes</v>
      </c>
    </row>
    <row r="112" spans="1:8" x14ac:dyDescent="0.25">
      <c r="A112" s="12" t="s">
        <v>303</v>
      </c>
      <c r="B112" s="13" t="s">
        <v>344</v>
      </c>
      <c r="C112" s="14" t="s">
        <v>341</v>
      </c>
      <c r="D112" s="14" t="s">
        <v>342</v>
      </c>
      <c r="E112" s="14" t="s">
        <v>219</v>
      </c>
      <c r="F112" s="14" t="s">
        <v>343</v>
      </c>
      <c r="G112" s="14" t="str">
        <f t="shared" si="4"/>
        <v>Associate</v>
      </c>
      <c r="H112" s="15" t="str">
        <f t="shared" si="5"/>
        <v>No</v>
      </c>
    </row>
    <row r="113" spans="1:8" x14ac:dyDescent="0.25">
      <c r="A113" s="12" t="s">
        <v>103</v>
      </c>
      <c r="B113" s="13" t="s">
        <v>534</v>
      </c>
      <c r="C113" s="14" t="s">
        <v>532</v>
      </c>
      <c r="D113" s="14" t="s">
        <v>533</v>
      </c>
      <c r="E113" s="14" t="s">
        <v>22</v>
      </c>
      <c r="F113" s="14" t="s">
        <v>72</v>
      </c>
      <c r="G113" s="14" t="str">
        <f t="shared" si="4"/>
        <v>Full</v>
      </c>
      <c r="H113" s="15" t="str">
        <f t="shared" si="5"/>
        <v>Yes</v>
      </c>
    </row>
    <row r="114" spans="1:8" x14ac:dyDescent="0.25">
      <c r="A114" s="12" t="s">
        <v>78</v>
      </c>
      <c r="B114" s="13" t="s">
        <v>734</v>
      </c>
      <c r="C114" s="14" t="s">
        <v>732</v>
      </c>
      <c r="D114" s="14" t="s">
        <v>733</v>
      </c>
      <c r="E114" s="14" t="s">
        <v>194</v>
      </c>
      <c r="F114" s="14" t="s">
        <v>67</v>
      </c>
      <c r="G114" s="14" t="str">
        <f t="shared" si="4"/>
        <v>Associate</v>
      </c>
      <c r="H114" s="15" t="str">
        <f t="shared" si="5"/>
        <v>No</v>
      </c>
    </row>
    <row r="115" spans="1:8" x14ac:dyDescent="0.25">
      <c r="A115" s="12" t="s">
        <v>716</v>
      </c>
      <c r="B115" s="13" t="s">
        <v>717</v>
      </c>
      <c r="C115" s="14" t="s">
        <v>714</v>
      </c>
      <c r="D115" s="14" t="s">
        <v>715</v>
      </c>
      <c r="E115" s="14" t="s">
        <v>49</v>
      </c>
      <c r="F115" s="14" t="s">
        <v>203</v>
      </c>
      <c r="G115" s="14" t="str">
        <f t="shared" si="4"/>
        <v>Professional</v>
      </c>
      <c r="H115" s="15" t="str">
        <f t="shared" si="5"/>
        <v>Yes</v>
      </c>
    </row>
    <row r="116" spans="1:8" x14ac:dyDescent="0.25">
      <c r="A116" s="12" t="s">
        <v>195</v>
      </c>
      <c r="B116" s="13" t="s">
        <v>196</v>
      </c>
      <c r="C116" s="14" t="s">
        <v>192</v>
      </c>
      <c r="D116" s="14" t="s">
        <v>193</v>
      </c>
      <c r="E116" s="14" t="s">
        <v>194</v>
      </c>
      <c r="F116" s="14" t="s">
        <v>23</v>
      </c>
      <c r="G116" s="14" t="str">
        <f t="shared" si="4"/>
        <v>Associate</v>
      </c>
      <c r="H116" s="15" t="str">
        <f t="shared" si="5"/>
        <v>Yes</v>
      </c>
    </row>
    <row r="117" spans="1:8" x14ac:dyDescent="0.25">
      <c r="A117" s="12" t="s">
        <v>496</v>
      </c>
      <c r="B117" s="13" t="s">
        <v>497</v>
      </c>
      <c r="C117" s="14" t="s">
        <v>494</v>
      </c>
      <c r="D117" s="14" t="s">
        <v>495</v>
      </c>
      <c r="E117" s="14" t="s">
        <v>9</v>
      </c>
      <c r="F117" s="14" t="s">
        <v>97</v>
      </c>
      <c r="G117" s="14" t="str">
        <f t="shared" si="4"/>
        <v>Professional</v>
      </c>
      <c r="H117" s="15" t="str">
        <f t="shared" si="5"/>
        <v>Yes</v>
      </c>
    </row>
    <row r="118" spans="1:8" x14ac:dyDescent="0.25">
      <c r="A118" s="12" t="s">
        <v>537</v>
      </c>
      <c r="B118" s="13" t="s">
        <v>538</v>
      </c>
      <c r="C118" s="14" t="s">
        <v>535</v>
      </c>
      <c r="D118" s="14" t="s">
        <v>536</v>
      </c>
      <c r="E118" s="14" t="s">
        <v>412</v>
      </c>
      <c r="F118" s="14" t="s">
        <v>23</v>
      </c>
      <c r="G118" s="14" t="str">
        <f t="shared" si="4"/>
        <v>Associate</v>
      </c>
      <c r="H118" s="15" t="str">
        <f t="shared" si="5"/>
        <v>Yes</v>
      </c>
    </row>
    <row r="119" spans="1:8" x14ac:dyDescent="0.25">
      <c r="A119" s="12" t="s">
        <v>220</v>
      </c>
      <c r="B119" s="13" t="s">
        <v>634</v>
      </c>
      <c r="C119" s="14" t="s">
        <v>632</v>
      </c>
      <c r="D119" s="14" t="s">
        <v>633</v>
      </c>
      <c r="E119" s="14" t="s">
        <v>155</v>
      </c>
      <c r="F119" s="14" t="s">
        <v>72</v>
      </c>
      <c r="G119" s="14" t="str">
        <f t="shared" si="4"/>
        <v>Full</v>
      </c>
      <c r="H119" s="15" t="str">
        <f t="shared" si="5"/>
        <v>Yes</v>
      </c>
    </row>
    <row r="120" spans="1:8" x14ac:dyDescent="0.25">
      <c r="A120" s="12" t="s">
        <v>231</v>
      </c>
      <c r="B120" s="13" t="s">
        <v>232</v>
      </c>
      <c r="C120" s="14" t="s">
        <v>229</v>
      </c>
      <c r="D120" s="14" t="s">
        <v>230</v>
      </c>
      <c r="E120" s="14" t="s">
        <v>106</v>
      </c>
      <c r="F120" s="14" t="s">
        <v>10</v>
      </c>
      <c r="G120" s="14" t="str">
        <f t="shared" si="4"/>
        <v>Full</v>
      </c>
      <c r="H120" s="15" t="str">
        <f t="shared" si="5"/>
        <v>Yes</v>
      </c>
    </row>
    <row r="121" spans="1:8" x14ac:dyDescent="0.25">
      <c r="A121" s="12" t="s">
        <v>156</v>
      </c>
      <c r="B121" s="13" t="s">
        <v>157</v>
      </c>
      <c r="C121" s="14" t="s">
        <v>153</v>
      </c>
      <c r="D121" s="14" t="s">
        <v>154</v>
      </c>
      <c r="E121" s="14" t="s">
        <v>155</v>
      </c>
      <c r="F121" s="14" t="s">
        <v>72</v>
      </c>
      <c r="G121" s="14" t="str">
        <f t="shared" si="4"/>
        <v>Full</v>
      </c>
      <c r="H121" s="15" t="str">
        <f t="shared" si="5"/>
        <v>Yes</v>
      </c>
    </row>
    <row r="122" spans="1:8" x14ac:dyDescent="0.25">
      <c r="A122" s="12" t="s">
        <v>470</v>
      </c>
      <c r="B122" s="13" t="s">
        <v>38</v>
      </c>
      <c r="C122" s="14" t="s">
        <v>467</v>
      </c>
      <c r="D122" s="14" t="s">
        <v>468</v>
      </c>
      <c r="E122" s="14" t="s">
        <v>469</v>
      </c>
      <c r="F122" s="14" t="s">
        <v>72</v>
      </c>
      <c r="G122" s="14" t="str">
        <f t="shared" si="4"/>
        <v>Full</v>
      </c>
      <c r="H122" s="15" t="str">
        <f t="shared" si="5"/>
        <v>Yes</v>
      </c>
    </row>
    <row r="123" spans="1:8" x14ac:dyDescent="0.25">
      <c r="A123" s="12" t="s">
        <v>37</v>
      </c>
      <c r="B123" s="13" t="s">
        <v>38</v>
      </c>
      <c r="C123" s="14"/>
      <c r="D123" s="14" t="s">
        <v>35</v>
      </c>
      <c r="E123" s="14" t="s">
        <v>36</v>
      </c>
      <c r="F123" s="14" t="s">
        <v>10</v>
      </c>
      <c r="G123" s="14" t="str">
        <f t="shared" si="4"/>
        <v>Full</v>
      </c>
      <c r="H123" s="15" t="str">
        <f t="shared" si="5"/>
        <v>Yes</v>
      </c>
    </row>
    <row r="124" spans="1:8" x14ac:dyDescent="0.25">
      <c r="A124" s="12" t="s">
        <v>389</v>
      </c>
      <c r="B124" s="13" t="s">
        <v>390</v>
      </c>
      <c r="C124" s="14" t="s">
        <v>387</v>
      </c>
      <c r="D124" s="14" t="s">
        <v>388</v>
      </c>
      <c r="E124" s="14" t="s">
        <v>31</v>
      </c>
      <c r="F124" s="14" t="s">
        <v>45</v>
      </c>
      <c r="G124" s="14" t="str">
        <f t="shared" si="4"/>
        <v>Full</v>
      </c>
      <c r="H124" s="15" t="str">
        <f t="shared" si="5"/>
        <v>Yes</v>
      </c>
    </row>
    <row r="125" spans="1:8" x14ac:dyDescent="0.25">
      <c r="A125" s="12" t="s">
        <v>484</v>
      </c>
      <c r="B125" s="13" t="s">
        <v>485</v>
      </c>
      <c r="C125" s="14" t="s">
        <v>482</v>
      </c>
      <c r="D125" s="14" t="s">
        <v>483</v>
      </c>
      <c r="E125" s="14" t="s">
        <v>40</v>
      </c>
      <c r="F125" s="14" t="s">
        <v>55</v>
      </c>
      <c r="G125" s="14" t="str">
        <f t="shared" si="4"/>
        <v>Professional</v>
      </c>
      <c r="H125" s="15" t="str">
        <f t="shared" si="5"/>
        <v>Yes</v>
      </c>
    </row>
    <row r="126" spans="1:8" x14ac:dyDescent="0.25">
      <c r="A126" s="12" t="s">
        <v>325</v>
      </c>
      <c r="B126" s="13" t="s">
        <v>326</v>
      </c>
      <c r="C126" s="14" t="s">
        <v>323</v>
      </c>
      <c r="D126" s="14" t="s">
        <v>324</v>
      </c>
      <c r="E126" s="14" t="s">
        <v>27</v>
      </c>
      <c r="F126" s="14" t="s">
        <v>32</v>
      </c>
      <c r="G126" s="14" t="str">
        <f t="shared" si="4"/>
        <v>Professional</v>
      </c>
      <c r="H126" s="15" t="str">
        <f t="shared" si="5"/>
        <v>Yes</v>
      </c>
    </row>
    <row r="127" spans="1:8" x14ac:dyDescent="0.25">
      <c r="A127" s="12" t="s">
        <v>267</v>
      </c>
      <c r="B127" s="13" t="s">
        <v>22</v>
      </c>
      <c r="C127" s="14" t="s">
        <v>264</v>
      </c>
      <c r="D127" s="14" t="s">
        <v>265</v>
      </c>
      <c r="E127" s="14" t="s">
        <v>27</v>
      </c>
      <c r="F127" s="14" t="s">
        <v>266</v>
      </c>
      <c r="G127" s="14" t="str">
        <f t="shared" si="4"/>
        <v>Associate</v>
      </c>
      <c r="H127" s="15" t="str">
        <f t="shared" si="5"/>
        <v>Yes</v>
      </c>
    </row>
    <row r="128" spans="1:8" x14ac:dyDescent="0.25">
      <c r="A128" s="12" t="s">
        <v>566</v>
      </c>
      <c r="B128" s="13" t="s">
        <v>559</v>
      </c>
      <c r="C128" s="14" t="s">
        <v>564</v>
      </c>
      <c r="D128" s="14" t="s">
        <v>565</v>
      </c>
      <c r="E128" s="14" t="s">
        <v>142</v>
      </c>
      <c r="F128" s="14" t="s">
        <v>55</v>
      </c>
      <c r="G128" s="14" t="str">
        <f t="shared" si="4"/>
        <v>Professional</v>
      </c>
      <c r="H128" s="15" t="str">
        <f t="shared" si="5"/>
        <v>Yes</v>
      </c>
    </row>
    <row r="129" spans="1:8" x14ac:dyDescent="0.25">
      <c r="A129" s="12" t="s">
        <v>558</v>
      </c>
      <c r="B129" s="13" t="s">
        <v>559</v>
      </c>
      <c r="C129" s="14" t="s">
        <v>556</v>
      </c>
      <c r="D129" s="14" t="s">
        <v>557</v>
      </c>
      <c r="E129" s="14" t="s">
        <v>22</v>
      </c>
      <c r="F129" s="14" t="s">
        <v>72</v>
      </c>
      <c r="G129" s="14" t="str">
        <f t="shared" si="4"/>
        <v>Full</v>
      </c>
      <c r="H129" s="15" t="str">
        <f t="shared" si="5"/>
        <v>Yes</v>
      </c>
    </row>
    <row r="130" spans="1:8" x14ac:dyDescent="0.25">
      <c r="A130" s="12" t="s">
        <v>500</v>
      </c>
      <c r="B130" s="13" t="s">
        <v>501</v>
      </c>
      <c r="C130" s="14" t="s">
        <v>498</v>
      </c>
      <c r="D130" s="14" t="s">
        <v>499</v>
      </c>
      <c r="E130" s="14" t="s">
        <v>9</v>
      </c>
      <c r="F130" s="14" t="s">
        <v>67</v>
      </c>
      <c r="G130" s="14" t="str">
        <f t="shared" si="4"/>
        <v>Associate</v>
      </c>
      <c r="H130" s="15" t="str">
        <f t="shared" si="5"/>
        <v>No</v>
      </c>
    </row>
    <row r="131" spans="1:8" x14ac:dyDescent="0.25">
      <c r="A131" s="12" t="s">
        <v>51</v>
      </c>
      <c r="B131" s="13" t="s">
        <v>52</v>
      </c>
      <c r="C131" s="14"/>
      <c r="D131" s="14" t="s">
        <v>48</v>
      </c>
      <c r="E131" s="14" t="s">
        <v>49</v>
      </c>
      <c r="F131" s="14" t="s">
        <v>50</v>
      </c>
      <c r="G131" s="14" t="str">
        <f t="shared" ref="G131:G194" si="6">IF(ISNUMBER(SEARCH("Professional",F131)), "Professional", IF(ISNUMBER(SEARCH("Full",F131)), "Full", "Associate"))</f>
        <v>Full</v>
      </c>
      <c r="H131" s="15" t="str">
        <f t="shared" ref="H131:H194" si="7">IF(ISNUMBER(SEARCH("Club",F131)), "Yes", IF(ISNUMBER(SEARCH("Full",F131)), "Yes", IF(ISNUMBER(SEARCH("Professional", F131)), "Yes", "No")))</f>
        <v>Yes</v>
      </c>
    </row>
    <row r="132" spans="1:8" x14ac:dyDescent="0.25">
      <c r="A132" s="12" t="s">
        <v>126</v>
      </c>
      <c r="B132" s="13" t="s">
        <v>252</v>
      </c>
      <c r="C132" s="14" t="s">
        <v>249</v>
      </c>
      <c r="D132" s="14" t="s">
        <v>250</v>
      </c>
      <c r="E132" s="14" t="s">
        <v>27</v>
      </c>
      <c r="F132" s="14" t="s">
        <v>251</v>
      </c>
      <c r="G132" s="14" t="str">
        <f t="shared" si="6"/>
        <v>Full</v>
      </c>
      <c r="H132" s="15" t="str">
        <f t="shared" si="7"/>
        <v>Yes</v>
      </c>
    </row>
    <row r="133" spans="1:8" x14ac:dyDescent="0.25">
      <c r="A133" s="12" t="s">
        <v>235</v>
      </c>
      <c r="B133" s="13" t="s">
        <v>458</v>
      </c>
      <c r="C133" s="14" t="s">
        <v>456</v>
      </c>
      <c r="D133" s="14" t="s">
        <v>457</v>
      </c>
      <c r="E133" s="14" t="s">
        <v>332</v>
      </c>
      <c r="F133" s="14" t="s">
        <v>67</v>
      </c>
      <c r="G133" s="14" t="str">
        <f t="shared" si="6"/>
        <v>Associate</v>
      </c>
      <c r="H133" s="15" t="str">
        <f t="shared" si="7"/>
        <v>No</v>
      </c>
    </row>
    <row r="134" spans="1:8" x14ac:dyDescent="0.25">
      <c r="A134" s="12" t="s">
        <v>288</v>
      </c>
      <c r="B134" s="13" t="s">
        <v>289</v>
      </c>
      <c r="C134" s="14" t="s">
        <v>286</v>
      </c>
      <c r="D134" s="14" t="s">
        <v>287</v>
      </c>
      <c r="E134" s="14" t="s">
        <v>147</v>
      </c>
      <c r="F134" s="14" t="s">
        <v>72</v>
      </c>
      <c r="G134" s="14" t="str">
        <f t="shared" si="6"/>
        <v>Full</v>
      </c>
      <c r="H134" s="15" t="str">
        <f t="shared" si="7"/>
        <v>Yes</v>
      </c>
    </row>
    <row r="135" spans="1:8" x14ac:dyDescent="0.25">
      <c r="A135" s="12" t="s">
        <v>130</v>
      </c>
      <c r="B135" s="13" t="s">
        <v>131</v>
      </c>
      <c r="C135" s="14" t="s">
        <v>128</v>
      </c>
      <c r="D135" s="14" t="s">
        <v>129</v>
      </c>
      <c r="E135" s="14" t="s">
        <v>111</v>
      </c>
      <c r="F135" s="14" t="s">
        <v>67</v>
      </c>
      <c r="G135" s="14" t="str">
        <f t="shared" si="6"/>
        <v>Associate</v>
      </c>
      <c r="H135" s="15" t="str">
        <f t="shared" si="7"/>
        <v>No</v>
      </c>
    </row>
    <row r="136" spans="1:8" x14ac:dyDescent="0.25">
      <c r="A136" s="12" t="s">
        <v>356</v>
      </c>
      <c r="B136" s="13" t="s">
        <v>874</v>
      </c>
      <c r="C136" s="14" t="s">
        <v>889</v>
      </c>
      <c r="D136" s="14" t="s">
        <v>873</v>
      </c>
      <c r="E136" s="14" t="s">
        <v>111</v>
      </c>
      <c r="F136" s="14" t="s">
        <v>23</v>
      </c>
      <c r="G136" s="14" t="str">
        <f t="shared" si="6"/>
        <v>Associate</v>
      </c>
      <c r="H136" s="15" t="str">
        <f t="shared" si="7"/>
        <v>Yes</v>
      </c>
    </row>
    <row r="137" spans="1:8" x14ac:dyDescent="0.25">
      <c r="A137" s="12" t="s">
        <v>63</v>
      </c>
      <c r="B137" s="13" t="s">
        <v>64</v>
      </c>
      <c r="C137" s="14" t="s">
        <v>904</v>
      </c>
      <c r="D137" s="14" t="s">
        <v>61</v>
      </c>
      <c r="E137" s="14" t="s">
        <v>62</v>
      </c>
      <c r="F137" s="14" t="s">
        <v>10</v>
      </c>
      <c r="G137" s="14" t="str">
        <f t="shared" si="6"/>
        <v>Full</v>
      </c>
      <c r="H137" s="15" t="str">
        <f t="shared" si="7"/>
        <v>Yes</v>
      </c>
    </row>
    <row r="138" spans="1:8" x14ac:dyDescent="0.25">
      <c r="A138" s="12" t="s">
        <v>190</v>
      </c>
      <c r="B138" s="13" t="s">
        <v>248</v>
      </c>
      <c r="C138" s="14" t="s">
        <v>245</v>
      </c>
      <c r="D138" s="14" t="s">
        <v>246</v>
      </c>
      <c r="E138" s="14" t="s">
        <v>22</v>
      </c>
      <c r="F138" s="14" t="s">
        <v>247</v>
      </c>
      <c r="G138" s="14" t="str">
        <f t="shared" si="6"/>
        <v>Professional</v>
      </c>
      <c r="H138" s="15" t="str">
        <f t="shared" si="7"/>
        <v>Yes</v>
      </c>
    </row>
    <row r="139" spans="1:8" x14ac:dyDescent="0.25">
      <c r="A139" s="12" t="s">
        <v>465</v>
      </c>
      <c r="B139" s="13" t="s">
        <v>581</v>
      </c>
      <c r="C139" s="14" t="s">
        <v>579</v>
      </c>
      <c r="D139" s="14" t="s">
        <v>580</v>
      </c>
      <c r="E139" s="14" t="s">
        <v>86</v>
      </c>
      <c r="F139" s="14" t="s">
        <v>270</v>
      </c>
      <c r="G139" s="14" t="str">
        <f t="shared" si="6"/>
        <v>Full</v>
      </c>
      <c r="H139" s="15" t="str">
        <f t="shared" si="7"/>
        <v>Yes</v>
      </c>
    </row>
    <row r="140" spans="1:8" x14ac:dyDescent="0.25">
      <c r="A140" s="12" t="s">
        <v>164</v>
      </c>
      <c r="B140" s="13" t="s">
        <v>165</v>
      </c>
      <c r="C140" s="14" t="s">
        <v>162</v>
      </c>
      <c r="D140" s="14" t="s">
        <v>163</v>
      </c>
      <c r="E140" s="14" t="s">
        <v>22</v>
      </c>
      <c r="F140" s="14" t="s">
        <v>18</v>
      </c>
      <c r="G140" s="14" t="str">
        <f t="shared" si="6"/>
        <v>Associate</v>
      </c>
      <c r="H140" s="15" t="str">
        <f t="shared" si="7"/>
        <v>Yes</v>
      </c>
    </row>
    <row r="141" spans="1:8" x14ac:dyDescent="0.25">
      <c r="A141" s="12" t="s">
        <v>857</v>
      </c>
      <c r="B141" s="13" t="s">
        <v>858</v>
      </c>
      <c r="C141" s="14" t="s">
        <v>903</v>
      </c>
      <c r="D141" s="14" t="s">
        <v>856</v>
      </c>
      <c r="E141" s="14" t="s">
        <v>106</v>
      </c>
      <c r="F141" s="14" t="s">
        <v>23</v>
      </c>
      <c r="G141" s="14" t="str">
        <f t="shared" si="6"/>
        <v>Associate</v>
      </c>
      <c r="H141" s="15" t="str">
        <f t="shared" si="7"/>
        <v>Yes</v>
      </c>
    </row>
    <row r="142" spans="1:8" x14ac:dyDescent="0.25">
      <c r="A142" s="12" t="s">
        <v>59</v>
      </c>
      <c r="B142" s="13" t="s">
        <v>60</v>
      </c>
      <c r="C142" s="14" t="s">
        <v>888</v>
      </c>
      <c r="D142" s="14" t="s">
        <v>58</v>
      </c>
      <c r="E142" s="14" t="s">
        <v>22</v>
      </c>
      <c r="F142" s="14" t="s">
        <v>23</v>
      </c>
      <c r="G142" s="14" t="str">
        <f t="shared" si="6"/>
        <v>Associate</v>
      </c>
      <c r="H142" s="15" t="str">
        <f t="shared" si="7"/>
        <v>Yes</v>
      </c>
    </row>
    <row r="143" spans="1:8" x14ac:dyDescent="0.25">
      <c r="A143" s="12" t="s">
        <v>56</v>
      </c>
      <c r="B143" s="13" t="s">
        <v>57</v>
      </c>
      <c r="C143" s="14"/>
      <c r="D143" s="14" t="s">
        <v>53</v>
      </c>
      <c r="E143" s="14" t="s">
        <v>54</v>
      </c>
      <c r="F143" s="14" t="s">
        <v>55</v>
      </c>
      <c r="G143" s="14" t="str">
        <f t="shared" si="6"/>
        <v>Professional</v>
      </c>
      <c r="H143" s="15" t="str">
        <f t="shared" si="7"/>
        <v>Yes</v>
      </c>
    </row>
    <row r="144" spans="1:8" x14ac:dyDescent="0.25">
      <c r="A144" s="12" t="s">
        <v>591</v>
      </c>
      <c r="B144" s="13" t="s">
        <v>592</v>
      </c>
      <c r="C144" s="14" t="s">
        <v>589</v>
      </c>
      <c r="D144" s="14" t="s">
        <v>590</v>
      </c>
      <c r="E144" s="14" t="s">
        <v>199</v>
      </c>
      <c r="F144" s="14" t="s">
        <v>72</v>
      </c>
      <c r="G144" s="14" t="str">
        <f t="shared" si="6"/>
        <v>Full</v>
      </c>
      <c r="H144" s="15" t="str">
        <f t="shared" si="7"/>
        <v>Yes</v>
      </c>
    </row>
    <row r="145" spans="1:8" x14ac:dyDescent="0.25">
      <c r="A145" s="12" t="s">
        <v>562</v>
      </c>
      <c r="B145" s="13" t="s">
        <v>563</v>
      </c>
      <c r="C145" s="14" t="s">
        <v>560</v>
      </c>
      <c r="D145" s="14" t="s">
        <v>561</v>
      </c>
      <c r="E145" s="14" t="s">
        <v>22</v>
      </c>
      <c r="F145" s="14" t="s">
        <v>55</v>
      </c>
      <c r="G145" s="14" t="str">
        <f t="shared" si="6"/>
        <v>Professional</v>
      </c>
      <c r="H145" s="15" t="str">
        <f t="shared" si="7"/>
        <v>Yes</v>
      </c>
    </row>
    <row r="146" spans="1:8" x14ac:dyDescent="0.25">
      <c r="A146" s="12" t="s">
        <v>177</v>
      </c>
      <c r="B146" s="13" t="s">
        <v>178</v>
      </c>
      <c r="C146" s="14" t="s">
        <v>175</v>
      </c>
      <c r="D146" s="14" t="s">
        <v>176</v>
      </c>
      <c r="E146" s="14" t="s">
        <v>9</v>
      </c>
      <c r="F146" s="14" t="s">
        <v>23</v>
      </c>
      <c r="G146" s="14" t="str">
        <f t="shared" si="6"/>
        <v>Associate</v>
      </c>
      <c r="H146" s="15" t="str">
        <f t="shared" si="7"/>
        <v>Yes</v>
      </c>
    </row>
    <row r="147" spans="1:8" x14ac:dyDescent="0.25">
      <c r="A147" s="12" t="s">
        <v>121</v>
      </c>
      <c r="B147" s="13" t="s">
        <v>329</v>
      </c>
      <c r="C147" s="14" t="s">
        <v>327</v>
      </c>
      <c r="D147" s="14" t="s">
        <v>328</v>
      </c>
      <c r="E147" s="14" t="s">
        <v>6</v>
      </c>
      <c r="F147" s="14" t="s">
        <v>23</v>
      </c>
      <c r="G147" s="14" t="str">
        <f t="shared" si="6"/>
        <v>Associate</v>
      </c>
      <c r="H147" s="15" t="str">
        <f t="shared" si="7"/>
        <v>Yes</v>
      </c>
    </row>
    <row r="148" spans="1:8" x14ac:dyDescent="0.25">
      <c r="A148" s="12" t="s">
        <v>427</v>
      </c>
      <c r="B148" s="13" t="s">
        <v>428</v>
      </c>
      <c r="C148" s="14" t="s">
        <v>425</v>
      </c>
      <c r="D148" s="14" t="s">
        <v>426</v>
      </c>
      <c r="E148" s="14" t="s">
        <v>13</v>
      </c>
      <c r="F148" s="14" t="s">
        <v>23</v>
      </c>
      <c r="G148" s="14" t="str">
        <f t="shared" si="6"/>
        <v>Associate</v>
      </c>
      <c r="H148" s="15" t="str">
        <f t="shared" si="7"/>
        <v>Yes</v>
      </c>
    </row>
    <row r="149" spans="1:8" x14ac:dyDescent="0.25">
      <c r="A149" s="12" t="s">
        <v>446</v>
      </c>
      <c r="B149" s="13" t="s">
        <v>447</v>
      </c>
      <c r="C149" s="14" t="s">
        <v>444</v>
      </c>
      <c r="D149" s="14" t="s">
        <v>445</v>
      </c>
      <c r="E149" s="14" t="s">
        <v>22</v>
      </c>
      <c r="F149" s="14" t="s">
        <v>23</v>
      </c>
      <c r="G149" s="14" t="str">
        <f t="shared" si="6"/>
        <v>Associate</v>
      </c>
      <c r="H149" s="15" t="str">
        <f t="shared" si="7"/>
        <v>Yes</v>
      </c>
    </row>
    <row r="150" spans="1:8" x14ac:dyDescent="0.25">
      <c r="A150" s="12" t="s">
        <v>778</v>
      </c>
      <c r="B150" s="13" t="s">
        <v>779</v>
      </c>
      <c r="C150" s="14" t="s">
        <v>776</v>
      </c>
      <c r="D150" s="14" t="s">
        <v>777</v>
      </c>
      <c r="E150" s="14" t="s">
        <v>106</v>
      </c>
      <c r="F150" s="14" t="s">
        <v>23</v>
      </c>
      <c r="G150" s="14" t="str">
        <f t="shared" si="6"/>
        <v>Associate</v>
      </c>
      <c r="H150" s="15" t="str">
        <f t="shared" si="7"/>
        <v>Yes</v>
      </c>
    </row>
    <row r="151" spans="1:8" x14ac:dyDescent="0.25">
      <c r="A151" s="12" t="s">
        <v>190</v>
      </c>
      <c r="B151" s="13" t="s">
        <v>669</v>
      </c>
      <c r="C151" s="14" t="s">
        <v>667</v>
      </c>
      <c r="D151" s="14" t="s">
        <v>668</v>
      </c>
      <c r="E151" s="14" t="s">
        <v>22</v>
      </c>
      <c r="F151" s="14" t="s">
        <v>72</v>
      </c>
      <c r="G151" s="14" t="str">
        <f t="shared" si="6"/>
        <v>Full</v>
      </c>
      <c r="H151" s="15" t="str">
        <f t="shared" si="7"/>
        <v>Yes</v>
      </c>
    </row>
    <row r="152" spans="1:8" x14ac:dyDescent="0.25">
      <c r="A152" s="12" t="s">
        <v>443</v>
      </c>
      <c r="B152" s="13" t="s">
        <v>353</v>
      </c>
      <c r="C152" s="14" t="s">
        <v>440</v>
      </c>
      <c r="D152" s="14" t="s">
        <v>441</v>
      </c>
      <c r="E152" s="14" t="s">
        <v>442</v>
      </c>
      <c r="F152" s="14" t="s">
        <v>67</v>
      </c>
      <c r="G152" s="14" t="str">
        <f t="shared" si="6"/>
        <v>Associate</v>
      </c>
      <c r="H152" s="15" t="str">
        <f t="shared" si="7"/>
        <v>No</v>
      </c>
    </row>
    <row r="153" spans="1:8" x14ac:dyDescent="0.25">
      <c r="A153" s="12" t="s">
        <v>164</v>
      </c>
      <c r="B153" s="13" t="s">
        <v>353</v>
      </c>
      <c r="C153" s="14" t="s">
        <v>351</v>
      </c>
      <c r="D153" s="14" t="s">
        <v>352</v>
      </c>
      <c r="E153" s="14" t="s">
        <v>332</v>
      </c>
      <c r="F153" s="14" t="s">
        <v>23</v>
      </c>
      <c r="G153" s="14" t="str">
        <f t="shared" si="6"/>
        <v>Associate</v>
      </c>
      <c r="H153" s="15" t="str">
        <f t="shared" si="7"/>
        <v>Yes</v>
      </c>
    </row>
    <row r="154" spans="1:8" x14ac:dyDescent="0.25">
      <c r="A154" s="12" t="s">
        <v>278</v>
      </c>
      <c r="B154" s="13" t="s">
        <v>279</v>
      </c>
      <c r="C154" s="14" t="s">
        <v>276</v>
      </c>
      <c r="D154" s="14" t="s">
        <v>277</v>
      </c>
      <c r="E154" s="14" t="s">
        <v>194</v>
      </c>
      <c r="F154" s="14"/>
      <c r="G154" s="14" t="str">
        <f t="shared" si="6"/>
        <v>Associate</v>
      </c>
      <c r="H154" s="15" t="str">
        <f t="shared" si="7"/>
        <v>No</v>
      </c>
    </row>
    <row r="155" spans="1:8" x14ac:dyDescent="0.25">
      <c r="A155" s="12" t="s">
        <v>126</v>
      </c>
      <c r="B155" s="13" t="s">
        <v>127</v>
      </c>
      <c r="C155" s="14" t="s">
        <v>379</v>
      </c>
      <c r="D155" s="14" t="s">
        <v>124</v>
      </c>
      <c r="E155" s="14" t="s">
        <v>125</v>
      </c>
      <c r="F155" s="14" t="s">
        <v>72</v>
      </c>
      <c r="G155" s="14" t="str">
        <f t="shared" si="6"/>
        <v>Full</v>
      </c>
      <c r="H155" s="15" t="str">
        <f t="shared" si="7"/>
        <v>Yes</v>
      </c>
    </row>
    <row r="156" spans="1:8" x14ac:dyDescent="0.25">
      <c r="A156" s="12" t="s">
        <v>405</v>
      </c>
      <c r="B156" s="13" t="s">
        <v>406</v>
      </c>
      <c r="C156" s="14" t="s">
        <v>403</v>
      </c>
      <c r="D156" s="14" t="s">
        <v>404</v>
      </c>
      <c r="E156" s="14" t="s">
        <v>400</v>
      </c>
      <c r="F156" s="14" t="s">
        <v>23</v>
      </c>
      <c r="G156" s="14" t="str">
        <f t="shared" si="6"/>
        <v>Associate</v>
      </c>
      <c r="H156" s="15" t="str">
        <f t="shared" si="7"/>
        <v>Yes</v>
      </c>
    </row>
    <row r="157" spans="1:8" x14ac:dyDescent="0.25">
      <c r="A157" s="12" t="s">
        <v>492</v>
      </c>
      <c r="B157" s="13" t="s">
        <v>493</v>
      </c>
      <c r="C157" s="14" t="s">
        <v>490</v>
      </c>
      <c r="D157" s="14" t="s">
        <v>491</v>
      </c>
      <c r="E157" s="14" t="s">
        <v>442</v>
      </c>
      <c r="F157" s="14"/>
      <c r="G157" s="14" t="str">
        <f t="shared" si="6"/>
        <v>Associate</v>
      </c>
      <c r="H157" s="15" t="str">
        <f t="shared" si="7"/>
        <v>No</v>
      </c>
    </row>
    <row r="158" spans="1:8" x14ac:dyDescent="0.25">
      <c r="A158" s="12" t="s">
        <v>121</v>
      </c>
      <c r="B158" s="13" t="s">
        <v>122</v>
      </c>
      <c r="C158" s="14" t="s">
        <v>118</v>
      </c>
      <c r="D158" s="14" t="s">
        <v>119</v>
      </c>
      <c r="E158" s="14" t="s">
        <v>111</v>
      </c>
      <c r="F158" s="14" t="s">
        <v>120</v>
      </c>
      <c r="G158" s="14" t="str">
        <f t="shared" si="6"/>
        <v>Professional</v>
      </c>
      <c r="H158" s="15" t="str">
        <f t="shared" si="7"/>
        <v>Yes</v>
      </c>
    </row>
    <row r="159" spans="1:8" x14ac:dyDescent="0.25">
      <c r="A159" s="12" t="s">
        <v>227</v>
      </c>
      <c r="B159" s="13" t="s">
        <v>625</v>
      </c>
      <c r="C159" s="14" t="s">
        <v>623</v>
      </c>
      <c r="D159" s="14" t="s">
        <v>624</v>
      </c>
      <c r="E159" s="14" t="s">
        <v>347</v>
      </c>
      <c r="F159" s="14" t="s">
        <v>10</v>
      </c>
      <c r="G159" s="14" t="str">
        <f t="shared" si="6"/>
        <v>Full</v>
      </c>
      <c r="H159" s="15" t="str">
        <f t="shared" si="7"/>
        <v>Yes</v>
      </c>
    </row>
    <row r="160" spans="1:8" x14ac:dyDescent="0.25">
      <c r="A160" s="12" t="s">
        <v>182</v>
      </c>
      <c r="B160" s="13" t="s">
        <v>707</v>
      </c>
      <c r="C160" s="14" t="s">
        <v>705</v>
      </c>
      <c r="D160" s="14" t="s">
        <v>706</v>
      </c>
      <c r="E160" s="14" t="s">
        <v>22</v>
      </c>
      <c r="F160" s="14" t="s">
        <v>67</v>
      </c>
      <c r="G160" s="14" t="str">
        <f t="shared" si="6"/>
        <v>Associate</v>
      </c>
      <c r="H160" s="15" t="str">
        <f t="shared" si="7"/>
        <v>No</v>
      </c>
    </row>
    <row r="161" spans="1:8" x14ac:dyDescent="0.25">
      <c r="A161" s="12" t="s">
        <v>307</v>
      </c>
      <c r="B161" s="13" t="s">
        <v>308</v>
      </c>
      <c r="C161" s="14" t="s">
        <v>305</v>
      </c>
      <c r="D161" s="14" t="s">
        <v>306</v>
      </c>
      <c r="E161" s="14" t="s">
        <v>211</v>
      </c>
      <c r="F161" s="14" t="s">
        <v>72</v>
      </c>
      <c r="G161" s="14" t="str">
        <f t="shared" si="6"/>
        <v>Full</v>
      </c>
      <c r="H161" s="15" t="str">
        <f t="shared" si="7"/>
        <v>Yes</v>
      </c>
    </row>
    <row r="162" spans="1:8" x14ac:dyDescent="0.25">
      <c r="A162" s="12" t="s">
        <v>278</v>
      </c>
      <c r="B162" s="13" t="s">
        <v>605</v>
      </c>
      <c r="C162" s="14" t="s">
        <v>603</v>
      </c>
      <c r="D162" s="14" t="s">
        <v>604</v>
      </c>
      <c r="E162" s="14" t="s">
        <v>111</v>
      </c>
      <c r="F162" s="14" t="s">
        <v>67</v>
      </c>
      <c r="G162" s="14" t="str">
        <f t="shared" si="6"/>
        <v>Associate</v>
      </c>
      <c r="H162" s="15" t="str">
        <f t="shared" si="7"/>
        <v>No</v>
      </c>
    </row>
    <row r="163" spans="1:8" x14ac:dyDescent="0.25">
      <c r="A163" s="12" t="s">
        <v>356</v>
      </c>
      <c r="B163" s="13" t="s">
        <v>650</v>
      </c>
      <c r="C163" s="14" t="s">
        <v>648</v>
      </c>
      <c r="D163" s="14" t="s">
        <v>649</v>
      </c>
      <c r="E163" s="14" t="s">
        <v>111</v>
      </c>
      <c r="F163" s="14" t="s">
        <v>72</v>
      </c>
      <c r="G163" s="14" t="str">
        <f t="shared" si="6"/>
        <v>Full</v>
      </c>
      <c r="H163" s="15" t="str">
        <f t="shared" si="7"/>
        <v>Yes</v>
      </c>
    </row>
    <row r="164" spans="1:8" x14ac:dyDescent="0.25">
      <c r="A164" s="12" t="s">
        <v>461</v>
      </c>
      <c r="B164" s="13" t="s">
        <v>462</v>
      </c>
      <c r="C164" s="14" t="s">
        <v>459</v>
      </c>
      <c r="D164" s="14" t="s">
        <v>460</v>
      </c>
      <c r="E164" s="14" t="s">
        <v>54</v>
      </c>
      <c r="F164" s="14" t="s">
        <v>10</v>
      </c>
      <c r="G164" s="14" t="str">
        <f t="shared" si="6"/>
        <v>Full</v>
      </c>
      <c r="H164" s="15" t="str">
        <f t="shared" si="7"/>
        <v>Yes</v>
      </c>
    </row>
    <row r="165" spans="1:8" x14ac:dyDescent="0.25">
      <c r="A165" s="12" t="s">
        <v>646</v>
      </c>
      <c r="B165" s="13" t="s">
        <v>647</v>
      </c>
      <c r="C165" s="14" t="s">
        <v>644</v>
      </c>
      <c r="D165" s="14" t="s">
        <v>645</v>
      </c>
      <c r="E165" s="14" t="s">
        <v>31</v>
      </c>
      <c r="F165" s="14" t="s">
        <v>45</v>
      </c>
      <c r="G165" s="14" t="str">
        <f t="shared" si="6"/>
        <v>Full</v>
      </c>
      <c r="H165" s="15" t="str">
        <f t="shared" si="7"/>
        <v>Yes</v>
      </c>
    </row>
    <row r="166" spans="1:8" x14ac:dyDescent="0.25">
      <c r="A166" s="12" t="s">
        <v>156</v>
      </c>
      <c r="B166" s="13" t="s">
        <v>263</v>
      </c>
      <c r="C166" s="14" t="s">
        <v>261</v>
      </c>
      <c r="D166" s="14" t="s">
        <v>262</v>
      </c>
      <c r="E166" s="14" t="s">
        <v>44</v>
      </c>
      <c r="F166" s="14" t="s">
        <v>72</v>
      </c>
      <c r="G166" s="14" t="str">
        <f t="shared" si="6"/>
        <v>Full</v>
      </c>
      <c r="H166" s="15" t="str">
        <f t="shared" si="7"/>
        <v>Yes</v>
      </c>
    </row>
    <row r="167" spans="1:8" x14ac:dyDescent="0.25">
      <c r="A167" s="12" t="s">
        <v>713</v>
      </c>
      <c r="B167" s="13" t="s">
        <v>393</v>
      </c>
      <c r="C167" s="14" t="s">
        <v>711</v>
      </c>
      <c r="D167" s="14" t="s">
        <v>712</v>
      </c>
      <c r="E167" s="14" t="s">
        <v>679</v>
      </c>
      <c r="F167" s="14" t="s">
        <v>55</v>
      </c>
      <c r="G167" s="14" t="str">
        <f t="shared" si="6"/>
        <v>Professional</v>
      </c>
      <c r="H167" s="15" t="str">
        <f t="shared" si="7"/>
        <v>Yes</v>
      </c>
    </row>
    <row r="168" spans="1:8" x14ac:dyDescent="0.25">
      <c r="A168" s="12" t="s">
        <v>423</v>
      </c>
      <c r="B168" s="13" t="s">
        <v>424</v>
      </c>
      <c r="C168" s="14" t="s">
        <v>421</v>
      </c>
      <c r="D168" s="14" t="s">
        <v>422</v>
      </c>
      <c r="E168" s="14" t="s">
        <v>17</v>
      </c>
      <c r="F168" s="14" t="s">
        <v>72</v>
      </c>
      <c r="G168" s="14" t="str">
        <f t="shared" si="6"/>
        <v>Full</v>
      </c>
      <c r="H168" s="15" t="str">
        <f t="shared" si="7"/>
        <v>Yes</v>
      </c>
    </row>
    <row r="169" spans="1:8" x14ac:dyDescent="0.25">
      <c r="A169" s="12" t="s">
        <v>93</v>
      </c>
      <c r="B169" s="13" t="s">
        <v>94</v>
      </c>
      <c r="C169" s="14" t="s">
        <v>90</v>
      </c>
      <c r="D169" s="14" t="s">
        <v>91</v>
      </c>
      <c r="E169" s="14" t="s">
        <v>92</v>
      </c>
      <c r="F169" s="14" t="s">
        <v>10</v>
      </c>
      <c r="G169" s="14" t="str">
        <f t="shared" si="6"/>
        <v>Full</v>
      </c>
      <c r="H169" s="15" t="str">
        <f t="shared" si="7"/>
        <v>Yes</v>
      </c>
    </row>
    <row r="170" spans="1:8" x14ac:dyDescent="0.25">
      <c r="A170" s="12" t="s">
        <v>836</v>
      </c>
      <c r="B170" s="13" t="s">
        <v>837</v>
      </c>
      <c r="C170" s="14" t="s">
        <v>834</v>
      </c>
      <c r="D170" s="14" t="s">
        <v>835</v>
      </c>
      <c r="E170" s="14" t="s">
        <v>22</v>
      </c>
      <c r="F170" s="14" t="s">
        <v>10</v>
      </c>
      <c r="G170" s="14" t="str">
        <f t="shared" si="6"/>
        <v>Full</v>
      </c>
      <c r="H170" s="15" t="str">
        <f t="shared" si="7"/>
        <v>Yes</v>
      </c>
    </row>
    <row r="171" spans="1:8" x14ac:dyDescent="0.25">
      <c r="A171" s="12" t="s">
        <v>315</v>
      </c>
      <c r="B171" s="13" t="s">
        <v>316</v>
      </c>
      <c r="C171" s="14" t="s">
        <v>313</v>
      </c>
      <c r="D171" s="14" t="s">
        <v>314</v>
      </c>
      <c r="E171" s="14" t="s">
        <v>54</v>
      </c>
      <c r="F171" s="14" t="s">
        <v>72</v>
      </c>
      <c r="G171" s="14" t="str">
        <f t="shared" si="6"/>
        <v>Full</v>
      </c>
      <c r="H171" s="15" t="str">
        <f t="shared" si="7"/>
        <v>Yes</v>
      </c>
    </row>
    <row r="172" spans="1:8" x14ac:dyDescent="0.25">
      <c r="A172" s="12" t="s">
        <v>220</v>
      </c>
      <c r="B172" s="13" t="s">
        <v>221</v>
      </c>
      <c r="C172" s="14" t="s">
        <v>217</v>
      </c>
      <c r="D172" s="14" t="s">
        <v>218</v>
      </c>
      <c r="E172" s="14" t="s">
        <v>219</v>
      </c>
      <c r="F172" s="14" t="s">
        <v>23</v>
      </c>
      <c r="G172" s="14" t="str">
        <f t="shared" si="6"/>
        <v>Associate</v>
      </c>
      <c r="H172" s="15" t="str">
        <f t="shared" si="7"/>
        <v>Yes</v>
      </c>
    </row>
    <row r="173" spans="1:8" x14ac:dyDescent="0.25">
      <c r="A173" s="12" t="s">
        <v>19</v>
      </c>
      <c r="B173" s="13" t="s">
        <v>20</v>
      </c>
      <c r="C173" s="14"/>
      <c r="D173" s="14" t="s">
        <v>16</v>
      </c>
      <c r="E173" s="14" t="s">
        <v>17</v>
      </c>
      <c r="F173" s="14" t="s">
        <v>18</v>
      </c>
      <c r="G173" s="14" t="str">
        <f t="shared" si="6"/>
        <v>Associate</v>
      </c>
      <c r="H173" s="15" t="str">
        <f t="shared" si="7"/>
        <v>Yes</v>
      </c>
    </row>
    <row r="174" spans="1:8" x14ac:dyDescent="0.25">
      <c r="A174" s="12" t="s">
        <v>884</v>
      </c>
      <c r="B174" s="13" t="s">
        <v>885</v>
      </c>
      <c r="C174" s="14" t="s">
        <v>897</v>
      </c>
      <c r="D174" s="14" t="s">
        <v>883</v>
      </c>
      <c r="E174" s="14" t="s">
        <v>36</v>
      </c>
      <c r="F174" s="14" t="s">
        <v>203</v>
      </c>
      <c r="G174" s="14" t="str">
        <f t="shared" si="6"/>
        <v>Professional</v>
      </c>
      <c r="H174" s="15" t="str">
        <f t="shared" si="7"/>
        <v>Yes</v>
      </c>
    </row>
    <row r="175" spans="1:8" x14ac:dyDescent="0.25">
      <c r="A175" s="12" t="s">
        <v>107</v>
      </c>
      <c r="B175" s="13" t="s">
        <v>108</v>
      </c>
      <c r="C175" s="14" t="s">
        <v>905</v>
      </c>
      <c r="D175" s="14" t="s">
        <v>105</v>
      </c>
      <c r="E175" s="14" t="s">
        <v>106</v>
      </c>
      <c r="F175" s="14" t="s">
        <v>72</v>
      </c>
      <c r="G175" s="14" t="str">
        <f t="shared" si="6"/>
        <v>Full</v>
      </c>
      <c r="H175" s="15" t="str">
        <f t="shared" si="7"/>
        <v>Yes</v>
      </c>
    </row>
    <row r="176" spans="1:8" x14ac:dyDescent="0.25">
      <c r="A176" s="12" t="s">
        <v>373</v>
      </c>
      <c r="B176" s="13" t="s">
        <v>374</v>
      </c>
      <c r="C176" s="14" t="s">
        <v>371</v>
      </c>
      <c r="D176" s="14" t="s">
        <v>372</v>
      </c>
      <c r="E176" s="14" t="s">
        <v>194</v>
      </c>
      <c r="F176" s="14" t="s">
        <v>72</v>
      </c>
      <c r="G176" s="14" t="str">
        <f t="shared" si="6"/>
        <v>Full</v>
      </c>
      <c r="H176" s="15" t="str">
        <f t="shared" si="7"/>
        <v>Yes</v>
      </c>
    </row>
    <row r="177" spans="1:8" x14ac:dyDescent="0.25">
      <c r="A177" s="12" t="s">
        <v>190</v>
      </c>
      <c r="B177" s="13" t="s">
        <v>781</v>
      </c>
      <c r="C177" s="14" t="s">
        <v>906</v>
      </c>
      <c r="D177" s="14" t="s">
        <v>780</v>
      </c>
      <c r="E177" s="14" t="s">
        <v>332</v>
      </c>
      <c r="F177" s="14" t="s">
        <v>67</v>
      </c>
      <c r="G177" s="14" t="str">
        <f t="shared" si="6"/>
        <v>Associate</v>
      </c>
      <c r="H177" s="15" t="str">
        <f t="shared" si="7"/>
        <v>No</v>
      </c>
    </row>
    <row r="178" spans="1:8" x14ac:dyDescent="0.25">
      <c r="A178" s="12" t="s">
        <v>807</v>
      </c>
      <c r="B178" s="13" t="s">
        <v>808</v>
      </c>
      <c r="C178" s="14" t="s">
        <v>805</v>
      </c>
      <c r="D178" s="14" t="s">
        <v>806</v>
      </c>
      <c r="E178" s="14" t="s">
        <v>194</v>
      </c>
      <c r="F178" s="14" t="s">
        <v>614</v>
      </c>
      <c r="G178" s="14" t="str">
        <f t="shared" si="6"/>
        <v>Associate</v>
      </c>
      <c r="H178" s="15" t="str">
        <f t="shared" si="7"/>
        <v>No</v>
      </c>
    </row>
    <row r="179" spans="1:8" x14ac:dyDescent="0.25">
      <c r="A179" s="12" t="s">
        <v>393</v>
      </c>
      <c r="B179" s="13" t="s">
        <v>672</v>
      </c>
      <c r="C179" s="14" t="s">
        <v>670</v>
      </c>
      <c r="D179" s="14" t="s">
        <v>671</v>
      </c>
      <c r="E179" s="14" t="s">
        <v>332</v>
      </c>
      <c r="F179" s="14" t="s">
        <v>72</v>
      </c>
      <c r="G179" s="14" t="str">
        <f t="shared" si="6"/>
        <v>Full</v>
      </c>
      <c r="H179" s="15" t="str">
        <f t="shared" si="7"/>
        <v>Yes</v>
      </c>
    </row>
    <row r="180" spans="1:8" x14ac:dyDescent="0.25">
      <c r="A180" s="12" t="s">
        <v>356</v>
      </c>
      <c r="B180" s="13" t="s">
        <v>775</v>
      </c>
      <c r="C180" s="14" t="s">
        <v>773</v>
      </c>
      <c r="D180" s="14" t="s">
        <v>774</v>
      </c>
      <c r="E180" s="14" t="s">
        <v>6</v>
      </c>
      <c r="F180" s="14" t="s">
        <v>45</v>
      </c>
      <c r="G180" s="14" t="str">
        <f t="shared" si="6"/>
        <v>Full</v>
      </c>
      <c r="H180" s="15" t="str">
        <f t="shared" si="7"/>
        <v>Yes</v>
      </c>
    </row>
    <row r="181" spans="1:8" x14ac:dyDescent="0.25">
      <c r="A181" s="12" t="s">
        <v>504</v>
      </c>
      <c r="B181" s="13" t="s">
        <v>505</v>
      </c>
      <c r="C181" s="14" t="s">
        <v>502</v>
      </c>
      <c r="D181" s="14" t="s">
        <v>503</v>
      </c>
      <c r="E181" s="14" t="s">
        <v>77</v>
      </c>
      <c r="F181" s="14" t="s">
        <v>97</v>
      </c>
      <c r="G181" s="14" t="str">
        <f t="shared" si="6"/>
        <v>Professional</v>
      </c>
      <c r="H181" s="15" t="str">
        <f t="shared" si="7"/>
        <v>Yes</v>
      </c>
    </row>
    <row r="182" spans="1:8" x14ac:dyDescent="0.25">
      <c r="A182" s="12" t="s">
        <v>160</v>
      </c>
      <c r="B182" s="13" t="s">
        <v>753</v>
      </c>
      <c r="C182" s="14" t="s">
        <v>751</v>
      </c>
      <c r="D182" s="14" t="s">
        <v>752</v>
      </c>
      <c r="E182" s="14" t="s">
        <v>347</v>
      </c>
      <c r="F182" s="14" t="s">
        <v>23</v>
      </c>
      <c r="G182" s="14" t="str">
        <f t="shared" si="6"/>
        <v>Associate</v>
      </c>
      <c r="H182" s="15" t="str">
        <f t="shared" si="7"/>
        <v>Yes</v>
      </c>
    </row>
    <row r="183" spans="1:8" x14ac:dyDescent="0.25">
      <c r="A183" s="12" t="s">
        <v>169</v>
      </c>
      <c r="B183" s="13" t="s">
        <v>870</v>
      </c>
      <c r="C183" s="14" t="s">
        <v>894</v>
      </c>
      <c r="D183" s="14" t="s">
        <v>869</v>
      </c>
      <c r="E183" s="14" t="s">
        <v>9</v>
      </c>
      <c r="F183" s="14" t="s">
        <v>23</v>
      </c>
      <c r="G183" s="14" t="str">
        <f t="shared" si="6"/>
        <v>Associate</v>
      </c>
      <c r="H183" s="15" t="str">
        <f t="shared" si="7"/>
        <v>Yes</v>
      </c>
    </row>
    <row r="184" spans="1:8" x14ac:dyDescent="0.25">
      <c r="A184" s="12" t="s">
        <v>526</v>
      </c>
      <c r="B184" s="13" t="s">
        <v>527</v>
      </c>
      <c r="C184" s="14" t="s">
        <v>524</v>
      </c>
      <c r="D184" s="14" t="s">
        <v>525</v>
      </c>
      <c r="E184" s="14" t="s">
        <v>44</v>
      </c>
      <c r="F184" s="14" t="s">
        <v>23</v>
      </c>
      <c r="G184" s="14" t="str">
        <f t="shared" si="6"/>
        <v>Associate</v>
      </c>
      <c r="H184" s="15" t="str">
        <f t="shared" si="7"/>
        <v>Yes</v>
      </c>
    </row>
    <row r="185" spans="1:8" x14ac:dyDescent="0.25">
      <c r="A185" s="12" t="s">
        <v>151</v>
      </c>
      <c r="B185" s="13" t="s">
        <v>152</v>
      </c>
      <c r="C185" s="14" t="s">
        <v>149</v>
      </c>
      <c r="D185" s="14" t="s">
        <v>150</v>
      </c>
      <c r="E185" s="14" t="s">
        <v>22</v>
      </c>
      <c r="F185" s="14" t="s">
        <v>10</v>
      </c>
      <c r="G185" s="14" t="str">
        <f t="shared" si="6"/>
        <v>Full</v>
      </c>
      <c r="H185" s="15" t="str">
        <f t="shared" si="7"/>
        <v>Yes</v>
      </c>
    </row>
    <row r="186" spans="1:8" x14ac:dyDescent="0.25">
      <c r="A186" s="12" t="s">
        <v>239</v>
      </c>
      <c r="B186" s="13" t="s">
        <v>240</v>
      </c>
      <c r="C186" s="14" t="s">
        <v>237</v>
      </c>
      <c r="D186" s="14" t="s">
        <v>238</v>
      </c>
      <c r="E186" s="14" t="s">
        <v>6</v>
      </c>
      <c r="F186" s="14" t="s">
        <v>23</v>
      </c>
      <c r="G186" s="14" t="str">
        <f t="shared" si="6"/>
        <v>Associate</v>
      </c>
      <c r="H186" s="15" t="str">
        <f t="shared" si="7"/>
        <v>Yes</v>
      </c>
    </row>
    <row r="187" spans="1:8" x14ac:dyDescent="0.25">
      <c r="A187" s="12" t="s">
        <v>844</v>
      </c>
      <c r="B187" s="13" t="s">
        <v>845</v>
      </c>
      <c r="C187" s="14" t="s">
        <v>842</v>
      </c>
      <c r="D187" s="14" t="s">
        <v>843</v>
      </c>
      <c r="E187" s="14" t="s">
        <v>412</v>
      </c>
      <c r="F187" s="14" t="s">
        <v>67</v>
      </c>
      <c r="G187" s="14" t="str">
        <f t="shared" si="6"/>
        <v>Associate</v>
      </c>
      <c r="H187" s="15" t="str">
        <f t="shared" si="7"/>
        <v>No</v>
      </c>
    </row>
    <row r="188" spans="1:8" x14ac:dyDescent="0.25">
      <c r="A188" s="12" t="s">
        <v>546</v>
      </c>
      <c r="B188" s="13" t="s">
        <v>750</v>
      </c>
      <c r="C188" s="14" t="s">
        <v>748</v>
      </c>
      <c r="D188" s="14" t="s">
        <v>749</v>
      </c>
      <c r="E188" s="14" t="s">
        <v>111</v>
      </c>
      <c r="F188" s="14" t="s">
        <v>18</v>
      </c>
      <c r="G188" s="14" t="str">
        <f t="shared" si="6"/>
        <v>Associate</v>
      </c>
      <c r="H188" s="15" t="str">
        <f t="shared" si="7"/>
        <v>Yes</v>
      </c>
    </row>
    <row r="189" spans="1:8" x14ac:dyDescent="0.25">
      <c r="A189" s="12" t="s">
        <v>14</v>
      </c>
      <c r="B189" s="13" t="s">
        <v>15</v>
      </c>
      <c r="C189" s="14"/>
      <c r="D189" s="14"/>
      <c r="E189" s="14" t="s">
        <v>13</v>
      </c>
      <c r="F189" s="14"/>
      <c r="G189" s="14" t="str">
        <f t="shared" si="6"/>
        <v>Associate</v>
      </c>
      <c r="H189" s="15" t="str">
        <f t="shared" si="7"/>
        <v>No</v>
      </c>
    </row>
    <row r="190" spans="1:8" x14ac:dyDescent="0.25">
      <c r="A190" s="12" t="s">
        <v>182</v>
      </c>
      <c r="B190" s="13" t="s">
        <v>183</v>
      </c>
      <c r="C190" s="14" t="s">
        <v>179</v>
      </c>
      <c r="D190" s="14" t="s">
        <v>180</v>
      </c>
      <c r="E190" s="14" t="s">
        <v>181</v>
      </c>
      <c r="F190" s="14" t="s">
        <v>67</v>
      </c>
      <c r="G190" s="14" t="str">
        <f t="shared" si="6"/>
        <v>Associate</v>
      </c>
      <c r="H190" s="15" t="str">
        <f t="shared" si="7"/>
        <v>No</v>
      </c>
    </row>
    <row r="191" spans="1:8" x14ac:dyDescent="0.25">
      <c r="A191" s="12" t="s">
        <v>546</v>
      </c>
      <c r="B191" s="13" t="s">
        <v>863</v>
      </c>
      <c r="C191" s="14" t="s">
        <v>887</v>
      </c>
      <c r="D191" s="14" t="s">
        <v>862</v>
      </c>
      <c r="E191" s="14" t="s">
        <v>44</v>
      </c>
      <c r="F191" s="14" t="s">
        <v>45</v>
      </c>
      <c r="G191" s="14" t="str">
        <f t="shared" si="6"/>
        <v>Full</v>
      </c>
      <c r="H191" s="15" t="str">
        <f t="shared" si="7"/>
        <v>Yes</v>
      </c>
    </row>
    <row r="192" spans="1:8" x14ac:dyDescent="0.25">
      <c r="A192" s="12" t="s">
        <v>385</v>
      </c>
      <c r="B192" s="13" t="s">
        <v>473</v>
      </c>
      <c r="C192" s="14" t="s">
        <v>703</v>
      </c>
      <c r="D192" s="14" t="s">
        <v>704</v>
      </c>
      <c r="E192" s="14" t="s">
        <v>9</v>
      </c>
      <c r="F192" s="14" t="s">
        <v>10</v>
      </c>
      <c r="G192" s="14" t="str">
        <f t="shared" si="6"/>
        <v>Full</v>
      </c>
      <c r="H192" s="15" t="str">
        <f t="shared" si="7"/>
        <v>Yes</v>
      </c>
    </row>
    <row r="193" spans="1:8" x14ac:dyDescent="0.25">
      <c r="A193" s="12" t="s">
        <v>151</v>
      </c>
      <c r="B193" s="13" t="s">
        <v>622</v>
      </c>
      <c r="C193" s="14" t="s">
        <v>620</v>
      </c>
      <c r="D193" s="14" t="s">
        <v>621</v>
      </c>
      <c r="E193" s="14" t="s">
        <v>31</v>
      </c>
      <c r="F193" s="14"/>
      <c r="G193" s="14" t="str">
        <f t="shared" si="6"/>
        <v>Associate</v>
      </c>
      <c r="H193" s="15" t="str">
        <f t="shared" si="7"/>
        <v>No</v>
      </c>
    </row>
    <row r="194" spans="1:8" x14ac:dyDescent="0.25">
      <c r="A194" s="12" t="s">
        <v>610</v>
      </c>
      <c r="B194" s="13" t="s">
        <v>611</v>
      </c>
      <c r="C194" s="14" t="s">
        <v>608</v>
      </c>
      <c r="D194" s="14" t="s">
        <v>609</v>
      </c>
      <c r="E194" s="14" t="s">
        <v>22</v>
      </c>
      <c r="F194" s="14" t="s">
        <v>23</v>
      </c>
      <c r="G194" s="14" t="str">
        <f t="shared" si="6"/>
        <v>Associate</v>
      </c>
      <c r="H194" s="15" t="str">
        <f t="shared" si="7"/>
        <v>Yes</v>
      </c>
    </row>
    <row r="195" spans="1:8" x14ac:dyDescent="0.25">
      <c r="A195" s="12" t="s">
        <v>546</v>
      </c>
      <c r="B195" s="13" t="s">
        <v>547</v>
      </c>
      <c r="C195" s="14" t="s">
        <v>544</v>
      </c>
      <c r="D195" s="14" t="s">
        <v>545</v>
      </c>
      <c r="E195" s="14" t="s">
        <v>199</v>
      </c>
      <c r="F195" s="14" t="s">
        <v>72</v>
      </c>
      <c r="G195" s="14" t="str">
        <f t="shared" ref="G195:G239" si="8">IF(ISNUMBER(SEARCH("Professional",F195)), "Professional", IF(ISNUMBER(SEARCH("Full",F195)), "Full", "Associate"))</f>
        <v>Full</v>
      </c>
      <c r="H195" s="15" t="str">
        <f t="shared" ref="H195:H239" si="9">IF(ISNUMBER(SEARCH("Club",F195)), "Yes", IF(ISNUMBER(SEARCH("Full",F195)), "Yes", IF(ISNUMBER(SEARCH("Professional", F195)), "Yes", "No")))</f>
        <v>Yes</v>
      </c>
    </row>
    <row r="196" spans="1:8" x14ac:dyDescent="0.25">
      <c r="A196" s="12" t="s">
        <v>694</v>
      </c>
      <c r="B196" s="13" t="s">
        <v>695</v>
      </c>
      <c r="C196" s="14" t="s">
        <v>692</v>
      </c>
      <c r="D196" s="14" t="s">
        <v>693</v>
      </c>
      <c r="E196" s="14" t="s">
        <v>194</v>
      </c>
      <c r="F196" s="14" t="s">
        <v>67</v>
      </c>
      <c r="G196" s="14" t="str">
        <f t="shared" si="8"/>
        <v>Associate</v>
      </c>
      <c r="H196" s="15" t="str">
        <f t="shared" si="9"/>
        <v>No</v>
      </c>
    </row>
    <row r="197" spans="1:8" x14ac:dyDescent="0.25">
      <c r="A197" s="12" t="s">
        <v>112</v>
      </c>
      <c r="B197" s="13" t="s">
        <v>113</v>
      </c>
      <c r="C197" s="14" t="s">
        <v>109</v>
      </c>
      <c r="D197" s="14" t="s">
        <v>110</v>
      </c>
      <c r="E197" s="14" t="s">
        <v>111</v>
      </c>
      <c r="F197" s="14" t="s">
        <v>97</v>
      </c>
      <c r="G197" s="14" t="str">
        <f t="shared" si="8"/>
        <v>Professional</v>
      </c>
      <c r="H197" s="15" t="str">
        <f t="shared" si="9"/>
        <v>Yes</v>
      </c>
    </row>
    <row r="198" spans="1:8" x14ac:dyDescent="0.25">
      <c r="A198" s="12" t="s">
        <v>121</v>
      </c>
      <c r="B198" s="13" t="s">
        <v>660</v>
      </c>
      <c r="C198" s="14" t="s">
        <v>658</v>
      </c>
      <c r="D198" s="14" t="s">
        <v>659</v>
      </c>
      <c r="E198" s="14" t="s">
        <v>54</v>
      </c>
      <c r="F198" s="14" t="s">
        <v>97</v>
      </c>
      <c r="G198" s="14" t="str">
        <f t="shared" si="8"/>
        <v>Professional</v>
      </c>
      <c r="H198" s="15" t="str">
        <f t="shared" si="9"/>
        <v>Yes</v>
      </c>
    </row>
    <row r="199" spans="1:8" x14ac:dyDescent="0.25">
      <c r="A199" s="12" t="s">
        <v>363</v>
      </c>
      <c r="B199" s="13" t="s">
        <v>364</v>
      </c>
      <c r="C199" s="14" t="s">
        <v>361</v>
      </c>
      <c r="D199" s="14" t="s">
        <v>362</v>
      </c>
      <c r="E199" s="14" t="s">
        <v>194</v>
      </c>
      <c r="F199" s="14" t="s">
        <v>23</v>
      </c>
      <c r="G199" s="14" t="str">
        <f t="shared" si="8"/>
        <v>Associate</v>
      </c>
      <c r="H199" s="15" t="str">
        <f t="shared" si="9"/>
        <v>Yes</v>
      </c>
    </row>
    <row r="200" spans="1:8" x14ac:dyDescent="0.25">
      <c r="A200" s="12" t="s">
        <v>220</v>
      </c>
      <c r="B200" s="13" t="s">
        <v>796</v>
      </c>
      <c r="C200" s="14" t="s">
        <v>794</v>
      </c>
      <c r="D200" s="14" t="s">
        <v>795</v>
      </c>
      <c r="E200" s="14" t="s">
        <v>27</v>
      </c>
      <c r="F200" s="14" t="s">
        <v>23</v>
      </c>
      <c r="G200" s="14" t="str">
        <f t="shared" si="8"/>
        <v>Associate</v>
      </c>
      <c r="H200" s="15" t="str">
        <f t="shared" si="9"/>
        <v>Yes</v>
      </c>
    </row>
    <row r="201" spans="1:8" x14ac:dyDescent="0.25">
      <c r="A201" s="12" t="s">
        <v>740</v>
      </c>
      <c r="B201" s="13" t="s">
        <v>741</v>
      </c>
      <c r="C201" s="14" t="s">
        <v>738</v>
      </c>
      <c r="D201" s="14" t="s">
        <v>739</v>
      </c>
      <c r="E201" s="14" t="s">
        <v>49</v>
      </c>
      <c r="F201" s="14" t="s">
        <v>72</v>
      </c>
      <c r="G201" s="14" t="str">
        <f t="shared" si="8"/>
        <v>Full</v>
      </c>
      <c r="H201" s="15" t="str">
        <f t="shared" si="9"/>
        <v>Yes</v>
      </c>
    </row>
    <row r="202" spans="1:8" x14ac:dyDescent="0.25">
      <c r="A202" s="12" t="s">
        <v>743</v>
      </c>
      <c r="B202" s="13" t="s">
        <v>741</v>
      </c>
      <c r="C202" s="14" t="s">
        <v>738</v>
      </c>
      <c r="D202" s="14" t="s">
        <v>742</v>
      </c>
      <c r="E202" s="14" t="s">
        <v>49</v>
      </c>
      <c r="F202" s="14" t="s">
        <v>45</v>
      </c>
      <c r="G202" s="14" t="str">
        <f t="shared" si="8"/>
        <v>Full</v>
      </c>
      <c r="H202" s="15" t="str">
        <f t="shared" si="9"/>
        <v>Yes</v>
      </c>
    </row>
    <row r="203" spans="1:8" x14ac:dyDescent="0.25">
      <c r="A203" s="12" t="s">
        <v>419</v>
      </c>
      <c r="B203" s="13" t="s">
        <v>420</v>
      </c>
      <c r="C203" s="14" t="s">
        <v>417</v>
      </c>
      <c r="D203" s="14" t="s">
        <v>418</v>
      </c>
      <c r="E203" s="14" t="s">
        <v>92</v>
      </c>
      <c r="F203" s="14" t="s">
        <v>45</v>
      </c>
      <c r="G203" s="14" t="str">
        <f t="shared" si="8"/>
        <v>Full</v>
      </c>
      <c r="H203" s="15" t="str">
        <f t="shared" si="9"/>
        <v>Yes</v>
      </c>
    </row>
    <row r="204" spans="1:8" x14ac:dyDescent="0.25">
      <c r="A204" s="12" t="s">
        <v>344</v>
      </c>
      <c r="B204" s="13" t="s">
        <v>848</v>
      </c>
      <c r="C204" s="14" t="s">
        <v>846</v>
      </c>
      <c r="D204" s="14" t="s">
        <v>847</v>
      </c>
      <c r="E204" s="14" t="s">
        <v>49</v>
      </c>
      <c r="F204" s="14" t="s">
        <v>23</v>
      </c>
      <c r="G204" s="14" t="str">
        <f t="shared" si="8"/>
        <v>Associate</v>
      </c>
      <c r="H204" s="15" t="str">
        <f t="shared" si="9"/>
        <v>Yes</v>
      </c>
    </row>
    <row r="205" spans="1:8" x14ac:dyDescent="0.25">
      <c r="A205" s="12" t="s">
        <v>760</v>
      </c>
      <c r="B205" s="13" t="s">
        <v>761</v>
      </c>
      <c r="C205" s="14" t="s">
        <v>758</v>
      </c>
      <c r="D205" s="14" t="s">
        <v>759</v>
      </c>
      <c r="E205" s="14" t="s">
        <v>125</v>
      </c>
      <c r="F205" s="14" t="s">
        <v>343</v>
      </c>
      <c r="G205" s="14" t="str">
        <f t="shared" si="8"/>
        <v>Associate</v>
      </c>
      <c r="H205" s="15" t="str">
        <f t="shared" si="9"/>
        <v>No</v>
      </c>
    </row>
    <row r="206" spans="1:8" x14ac:dyDescent="0.25">
      <c r="A206" s="12" t="s">
        <v>637</v>
      </c>
      <c r="B206" s="13" t="s">
        <v>638</v>
      </c>
      <c r="C206" s="14" t="s">
        <v>635</v>
      </c>
      <c r="D206" s="14" t="s">
        <v>636</v>
      </c>
      <c r="E206" s="14" t="s">
        <v>27</v>
      </c>
      <c r="F206" s="14" t="s">
        <v>23</v>
      </c>
      <c r="G206" s="14" t="str">
        <f t="shared" si="8"/>
        <v>Associate</v>
      </c>
      <c r="H206" s="15" t="str">
        <f t="shared" si="9"/>
        <v>Yes</v>
      </c>
    </row>
    <row r="207" spans="1:8" x14ac:dyDescent="0.25">
      <c r="A207" s="12" t="s">
        <v>792</v>
      </c>
      <c r="B207" s="13" t="s">
        <v>793</v>
      </c>
      <c r="C207" s="14" t="s">
        <v>790</v>
      </c>
      <c r="D207" s="14" t="s">
        <v>791</v>
      </c>
      <c r="E207" s="14" t="s">
        <v>40</v>
      </c>
      <c r="F207" s="14" t="s">
        <v>570</v>
      </c>
      <c r="G207" s="14" t="str">
        <f t="shared" si="8"/>
        <v>Professional</v>
      </c>
      <c r="H207" s="15" t="str">
        <f t="shared" si="9"/>
        <v>Yes</v>
      </c>
    </row>
    <row r="208" spans="1:8" x14ac:dyDescent="0.25">
      <c r="A208" s="12" t="s">
        <v>419</v>
      </c>
      <c r="B208" s="13" t="s">
        <v>631</v>
      </c>
      <c r="C208" s="14" t="s">
        <v>629</v>
      </c>
      <c r="D208" s="14" t="s">
        <v>630</v>
      </c>
      <c r="E208" s="14" t="s">
        <v>211</v>
      </c>
      <c r="F208" s="14" t="s">
        <v>343</v>
      </c>
      <c r="G208" s="14" t="str">
        <f t="shared" si="8"/>
        <v>Associate</v>
      </c>
      <c r="H208" s="15" t="str">
        <f t="shared" si="9"/>
        <v>No</v>
      </c>
    </row>
    <row r="209" spans="1:8" x14ac:dyDescent="0.25">
      <c r="A209" s="12" t="s">
        <v>190</v>
      </c>
      <c r="B209" s="13" t="s">
        <v>367</v>
      </c>
      <c r="C209" s="14" t="s">
        <v>365</v>
      </c>
      <c r="D209" s="14" t="s">
        <v>366</v>
      </c>
      <c r="E209" s="14" t="s">
        <v>194</v>
      </c>
      <c r="F209" s="14" t="s">
        <v>23</v>
      </c>
      <c r="G209" s="14" t="str">
        <f t="shared" si="8"/>
        <v>Associate</v>
      </c>
      <c r="H209" s="15" t="str">
        <f t="shared" si="9"/>
        <v>Yes</v>
      </c>
    </row>
    <row r="210" spans="1:8" x14ac:dyDescent="0.25">
      <c r="A210" s="12" t="s">
        <v>473</v>
      </c>
      <c r="B210" s="13" t="s">
        <v>474</v>
      </c>
      <c r="C210" s="14" t="s">
        <v>471</v>
      </c>
      <c r="D210" s="14" t="s">
        <v>472</v>
      </c>
      <c r="E210" s="14" t="s">
        <v>469</v>
      </c>
      <c r="F210" s="14" t="s">
        <v>50</v>
      </c>
      <c r="G210" s="14" t="str">
        <f t="shared" si="8"/>
        <v>Full</v>
      </c>
      <c r="H210" s="15" t="str">
        <f t="shared" si="9"/>
        <v>Yes</v>
      </c>
    </row>
    <row r="211" spans="1:8" x14ac:dyDescent="0.25">
      <c r="A211" s="12" t="s">
        <v>550</v>
      </c>
      <c r="B211" s="13" t="s">
        <v>710</v>
      </c>
      <c r="C211" s="14" t="s">
        <v>708</v>
      </c>
      <c r="D211" s="14" t="s">
        <v>709</v>
      </c>
      <c r="E211" s="14" t="s">
        <v>49</v>
      </c>
      <c r="F211" s="14" t="s">
        <v>348</v>
      </c>
      <c r="G211" s="14" t="str">
        <f t="shared" si="8"/>
        <v>Associate</v>
      </c>
      <c r="H211" s="15" t="str">
        <f t="shared" si="9"/>
        <v>No</v>
      </c>
    </row>
    <row r="212" spans="1:8" x14ac:dyDescent="0.25">
      <c r="A212" s="12" t="s">
        <v>363</v>
      </c>
      <c r="B212" s="13" t="s">
        <v>731</v>
      </c>
      <c r="C212" s="14" t="s">
        <v>729</v>
      </c>
      <c r="D212" s="14" t="s">
        <v>730</v>
      </c>
      <c r="E212" s="14" t="s">
        <v>9</v>
      </c>
      <c r="F212" s="14" t="s">
        <v>251</v>
      </c>
      <c r="G212" s="14" t="str">
        <f t="shared" si="8"/>
        <v>Full</v>
      </c>
      <c r="H212" s="15" t="str">
        <f t="shared" si="9"/>
        <v>Yes</v>
      </c>
    </row>
    <row r="213" spans="1:8" x14ac:dyDescent="0.25">
      <c r="A213" s="12" t="s">
        <v>720</v>
      </c>
      <c r="B213" s="13" t="s">
        <v>721</v>
      </c>
      <c r="C213" s="14" t="s">
        <v>718</v>
      </c>
      <c r="D213" s="14" t="s">
        <v>719</v>
      </c>
      <c r="E213" s="14" t="s">
        <v>194</v>
      </c>
      <c r="F213" s="14" t="s">
        <v>243</v>
      </c>
      <c r="G213" s="14" t="str">
        <f t="shared" si="8"/>
        <v>Full</v>
      </c>
      <c r="H213" s="15" t="str">
        <f t="shared" si="9"/>
        <v>Yes</v>
      </c>
    </row>
    <row r="214" spans="1:8" x14ac:dyDescent="0.25">
      <c r="A214" s="12" t="s">
        <v>173</v>
      </c>
      <c r="B214" s="13" t="s">
        <v>174</v>
      </c>
      <c r="C214" s="14" t="s">
        <v>171</v>
      </c>
      <c r="D214" s="14" t="s">
        <v>172</v>
      </c>
      <c r="E214" s="14" t="s">
        <v>27</v>
      </c>
      <c r="F214" s="14" t="s">
        <v>67</v>
      </c>
      <c r="G214" s="14" t="str">
        <f t="shared" si="8"/>
        <v>Associate</v>
      </c>
      <c r="H214" s="15" t="str">
        <f t="shared" si="9"/>
        <v>No</v>
      </c>
    </row>
    <row r="215" spans="1:8" x14ac:dyDescent="0.25">
      <c r="A215" s="12" t="s">
        <v>878</v>
      </c>
      <c r="B215" s="13" t="s">
        <v>879</v>
      </c>
      <c r="C215" s="14" t="s">
        <v>895</v>
      </c>
      <c r="D215" s="14" t="s">
        <v>877</v>
      </c>
      <c r="E215" s="14" t="s">
        <v>142</v>
      </c>
      <c r="F215" s="14" t="s">
        <v>343</v>
      </c>
      <c r="G215" s="14" t="str">
        <f t="shared" si="8"/>
        <v>Associate</v>
      </c>
      <c r="H215" s="15" t="str">
        <f t="shared" si="9"/>
        <v>No</v>
      </c>
    </row>
    <row r="216" spans="1:8" x14ac:dyDescent="0.25">
      <c r="A216" s="12" t="s">
        <v>577</v>
      </c>
      <c r="B216" s="13" t="s">
        <v>578</v>
      </c>
      <c r="C216" s="14" t="s">
        <v>575</v>
      </c>
      <c r="D216" s="14" t="s">
        <v>576</v>
      </c>
      <c r="E216" s="14" t="s">
        <v>92</v>
      </c>
      <c r="F216" s="14" t="s">
        <v>55</v>
      </c>
      <c r="G216" s="14" t="str">
        <f t="shared" si="8"/>
        <v>Professional</v>
      </c>
      <c r="H216" s="15" t="str">
        <f t="shared" si="9"/>
        <v>Yes</v>
      </c>
    </row>
    <row r="217" spans="1:8" x14ac:dyDescent="0.25">
      <c r="A217" s="12" t="s">
        <v>148</v>
      </c>
      <c r="B217" s="13" t="s">
        <v>436</v>
      </c>
      <c r="C217" s="14" t="s">
        <v>434</v>
      </c>
      <c r="D217" s="14" t="s">
        <v>435</v>
      </c>
      <c r="E217" s="14" t="s">
        <v>125</v>
      </c>
      <c r="F217" s="14"/>
      <c r="G217" s="14" t="str">
        <f t="shared" si="8"/>
        <v>Associate</v>
      </c>
      <c r="H217" s="15" t="str">
        <f t="shared" si="9"/>
        <v>No</v>
      </c>
    </row>
    <row r="218" spans="1:8" x14ac:dyDescent="0.25">
      <c r="A218" s="12" t="s">
        <v>41</v>
      </c>
      <c r="B218" s="13" t="s">
        <v>436</v>
      </c>
      <c r="C218" s="14" t="s">
        <v>771</v>
      </c>
      <c r="D218" s="14" t="s">
        <v>772</v>
      </c>
      <c r="E218" s="14" t="s">
        <v>194</v>
      </c>
      <c r="F218" s="14" t="s">
        <v>348</v>
      </c>
      <c r="G218" s="14" t="str">
        <f t="shared" si="8"/>
        <v>Associate</v>
      </c>
      <c r="H218" s="15" t="str">
        <f t="shared" si="9"/>
        <v>No</v>
      </c>
    </row>
    <row r="219" spans="1:8" x14ac:dyDescent="0.25">
      <c r="A219" s="12" t="s">
        <v>562</v>
      </c>
      <c r="B219" s="13" t="s">
        <v>698</v>
      </c>
      <c r="C219" s="14" t="s">
        <v>696</v>
      </c>
      <c r="D219" s="14" t="s">
        <v>697</v>
      </c>
      <c r="E219" s="14" t="s">
        <v>332</v>
      </c>
      <c r="F219" s="14" t="s">
        <v>614</v>
      </c>
      <c r="G219" s="14" t="str">
        <f t="shared" si="8"/>
        <v>Associate</v>
      </c>
      <c r="H219" s="15" t="str">
        <f t="shared" si="9"/>
        <v>No</v>
      </c>
    </row>
    <row r="220" spans="1:8" x14ac:dyDescent="0.25">
      <c r="A220" s="12" t="s">
        <v>148</v>
      </c>
      <c r="B220" s="13" t="s">
        <v>599</v>
      </c>
      <c r="C220" s="14" t="s">
        <v>597</v>
      </c>
      <c r="D220" s="14" t="s">
        <v>598</v>
      </c>
      <c r="E220" s="14" t="s">
        <v>181</v>
      </c>
      <c r="F220" s="14" t="s">
        <v>72</v>
      </c>
      <c r="G220" s="14" t="str">
        <f t="shared" si="8"/>
        <v>Full</v>
      </c>
      <c r="H220" s="15" t="str">
        <f t="shared" si="9"/>
        <v>Yes</v>
      </c>
    </row>
    <row r="221" spans="1:8" x14ac:dyDescent="0.25">
      <c r="A221" s="12" t="s">
        <v>724</v>
      </c>
      <c r="B221" s="13" t="s">
        <v>725</v>
      </c>
      <c r="C221" s="14" t="s">
        <v>722</v>
      </c>
      <c r="D221" s="14" t="s">
        <v>723</v>
      </c>
      <c r="E221" s="14" t="s">
        <v>49</v>
      </c>
      <c r="F221" s="14" t="s">
        <v>45</v>
      </c>
      <c r="G221" s="14" t="str">
        <f t="shared" si="8"/>
        <v>Full</v>
      </c>
      <c r="H221" s="15" t="str">
        <f t="shared" si="9"/>
        <v>Yes</v>
      </c>
    </row>
    <row r="222" spans="1:8" x14ac:dyDescent="0.25">
      <c r="A222" s="12" t="s">
        <v>701</v>
      </c>
      <c r="B222" s="13" t="s">
        <v>702</v>
      </c>
      <c r="C222" s="14" t="s">
        <v>699</v>
      </c>
      <c r="D222" s="14" t="s">
        <v>700</v>
      </c>
      <c r="E222" s="14" t="s">
        <v>679</v>
      </c>
      <c r="F222" s="14" t="s">
        <v>72</v>
      </c>
      <c r="G222" s="14" t="str">
        <f t="shared" si="8"/>
        <v>Full</v>
      </c>
      <c r="H222" s="15" t="str">
        <f t="shared" si="9"/>
        <v>Yes</v>
      </c>
    </row>
    <row r="223" spans="1:8" x14ac:dyDescent="0.25">
      <c r="A223" s="12" t="s">
        <v>186</v>
      </c>
      <c r="B223" s="13" t="s">
        <v>187</v>
      </c>
      <c r="C223" s="14" t="s">
        <v>184</v>
      </c>
      <c r="D223" s="14" t="s">
        <v>185</v>
      </c>
      <c r="E223" s="14" t="s">
        <v>13</v>
      </c>
      <c r="F223" s="14" t="s">
        <v>67</v>
      </c>
      <c r="G223" s="14" t="str">
        <f t="shared" si="8"/>
        <v>Associate</v>
      </c>
      <c r="H223" s="15" t="str">
        <f t="shared" si="9"/>
        <v>No</v>
      </c>
    </row>
    <row r="224" spans="1:8" x14ac:dyDescent="0.25">
      <c r="A224" s="12" t="s">
        <v>78</v>
      </c>
      <c r="B224" s="13" t="s">
        <v>663</v>
      </c>
      <c r="C224" s="14" t="s">
        <v>661</v>
      </c>
      <c r="D224" s="14" t="s">
        <v>662</v>
      </c>
      <c r="E224" s="14" t="s">
        <v>412</v>
      </c>
      <c r="F224" s="14"/>
      <c r="G224" s="14" t="str">
        <f t="shared" si="8"/>
        <v>Associate</v>
      </c>
      <c r="H224" s="15" t="str">
        <f t="shared" si="9"/>
        <v>No</v>
      </c>
    </row>
    <row r="225" spans="1:8" x14ac:dyDescent="0.25">
      <c r="A225" s="12" t="s">
        <v>41</v>
      </c>
      <c r="B225" s="13" t="s">
        <v>42</v>
      </c>
      <c r="C225" s="14"/>
      <c r="D225" s="14" t="s">
        <v>39</v>
      </c>
      <c r="E225" s="14" t="s">
        <v>40</v>
      </c>
      <c r="F225" s="14" t="s">
        <v>23</v>
      </c>
      <c r="G225" s="14" t="str">
        <f t="shared" si="8"/>
        <v>Associate</v>
      </c>
      <c r="H225" s="15" t="str">
        <f t="shared" si="9"/>
        <v>Yes</v>
      </c>
    </row>
    <row r="226" spans="1:8" x14ac:dyDescent="0.25">
      <c r="A226" s="12" t="s">
        <v>169</v>
      </c>
      <c r="B226" s="13" t="s">
        <v>340</v>
      </c>
      <c r="C226" s="14" t="s">
        <v>338</v>
      </c>
      <c r="D226" s="14" t="s">
        <v>339</v>
      </c>
      <c r="E226" s="14" t="s">
        <v>111</v>
      </c>
      <c r="F226" s="14" t="s">
        <v>18</v>
      </c>
      <c r="G226" s="14" t="str">
        <f t="shared" si="8"/>
        <v>Associate</v>
      </c>
      <c r="H226" s="15" t="str">
        <f t="shared" si="9"/>
        <v>Yes</v>
      </c>
    </row>
    <row r="227" spans="1:8" x14ac:dyDescent="0.25">
      <c r="A227" s="12" t="s">
        <v>88</v>
      </c>
      <c r="B227" s="13" t="s">
        <v>89</v>
      </c>
      <c r="C227" s="14" t="s">
        <v>84</v>
      </c>
      <c r="D227" s="14" t="s">
        <v>85</v>
      </c>
      <c r="E227" s="14" t="s">
        <v>86</v>
      </c>
      <c r="F227" s="14" t="s">
        <v>87</v>
      </c>
      <c r="G227" s="14" t="str">
        <f t="shared" si="8"/>
        <v>Professional</v>
      </c>
      <c r="H227" s="15" t="str">
        <f t="shared" si="9"/>
        <v>Yes</v>
      </c>
    </row>
    <row r="228" spans="1:8" x14ac:dyDescent="0.25">
      <c r="A228" s="12" t="s">
        <v>509</v>
      </c>
      <c r="B228" s="13" t="s">
        <v>200</v>
      </c>
      <c r="C228" s="14" t="s">
        <v>506</v>
      </c>
      <c r="D228" s="14" t="s">
        <v>507</v>
      </c>
      <c r="E228" s="14" t="s">
        <v>508</v>
      </c>
      <c r="F228" s="14" t="s">
        <v>72</v>
      </c>
      <c r="G228" s="14" t="str">
        <f t="shared" si="8"/>
        <v>Full</v>
      </c>
      <c r="H228" s="15" t="str">
        <f t="shared" si="9"/>
        <v>Yes</v>
      </c>
    </row>
    <row r="229" spans="1:8" x14ac:dyDescent="0.25">
      <c r="A229" s="12" t="s">
        <v>121</v>
      </c>
      <c r="B229" s="13" t="s">
        <v>200</v>
      </c>
      <c r="C229" s="14" t="s">
        <v>197</v>
      </c>
      <c r="D229" s="14" t="s">
        <v>198</v>
      </c>
      <c r="E229" s="14" t="s">
        <v>199</v>
      </c>
      <c r="F229" s="14" t="s">
        <v>23</v>
      </c>
      <c r="G229" s="14" t="str">
        <f t="shared" si="8"/>
        <v>Associate</v>
      </c>
      <c r="H229" s="15" t="str">
        <f t="shared" si="9"/>
        <v>Yes</v>
      </c>
    </row>
    <row r="230" spans="1:8" x14ac:dyDescent="0.25">
      <c r="A230" s="12" t="s">
        <v>271</v>
      </c>
      <c r="B230" s="13" t="s">
        <v>272</v>
      </c>
      <c r="C230" s="14" t="s">
        <v>268</v>
      </c>
      <c r="D230" s="14" t="s">
        <v>269</v>
      </c>
      <c r="E230" s="14" t="s">
        <v>92</v>
      </c>
      <c r="F230" s="14" t="s">
        <v>270</v>
      </c>
      <c r="G230" s="14" t="str">
        <f t="shared" si="8"/>
        <v>Full</v>
      </c>
      <c r="H230" s="15" t="str">
        <f t="shared" si="9"/>
        <v>Yes</v>
      </c>
    </row>
    <row r="231" spans="1:8" x14ac:dyDescent="0.25">
      <c r="A231" s="12" t="s">
        <v>322</v>
      </c>
      <c r="B231" s="13" t="s">
        <v>272</v>
      </c>
      <c r="C231" s="14" t="s">
        <v>320</v>
      </c>
      <c r="D231" s="14" t="s">
        <v>321</v>
      </c>
      <c r="E231" s="14" t="s">
        <v>27</v>
      </c>
      <c r="F231" s="14"/>
      <c r="G231" s="14" t="str">
        <f t="shared" si="8"/>
        <v>Associate</v>
      </c>
      <c r="H231" s="15" t="str">
        <f t="shared" si="9"/>
        <v>No</v>
      </c>
    </row>
    <row r="232" spans="1:8" x14ac:dyDescent="0.25">
      <c r="A232" s="12" t="s">
        <v>282</v>
      </c>
      <c r="B232" s="13" t="s">
        <v>272</v>
      </c>
      <c r="C232" s="14" t="s">
        <v>280</v>
      </c>
      <c r="D232" s="14" t="s">
        <v>281</v>
      </c>
      <c r="E232" s="14" t="s">
        <v>194</v>
      </c>
      <c r="F232" s="14" t="s">
        <v>67</v>
      </c>
      <c r="G232" s="14" t="str">
        <f t="shared" si="8"/>
        <v>Associate</v>
      </c>
      <c r="H232" s="15" t="str">
        <f t="shared" si="9"/>
        <v>No</v>
      </c>
    </row>
    <row r="233" spans="1:8" x14ac:dyDescent="0.25">
      <c r="A233" s="12" t="s">
        <v>542</v>
      </c>
      <c r="B233" s="13" t="s">
        <v>543</v>
      </c>
      <c r="C233" s="14" t="s">
        <v>539</v>
      </c>
      <c r="D233" s="14" t="s">
        <v>540</v>
      </c>
      <c r="E233" s="14" t="s">
        <v>54</v>
      </c>
      <c r="F233" s="14" t="s">
        <v>541</v>
      </c>
      <c r="G233" s="14" t="str">
        <f t="shared" si="8"/>
        <v>Full</v>
      </c>
      <c r="H233" s="15" t="str">
        <f t="shared" si="9"/>
        <v>Yes</v>
      </c>
    </row>
    <row r="234" spans="1:8" x14ac:dyDescent="0.25">
      <c r="A234" s="12" t="s">
        <v>73</v>
      </c>
      <c r="B234" s="13" t="s">
        <v>543</v>
      </c>
      <c r="C234" s="14" t="s">
        <v>824</v>
      </c>
      <c r="D234" s="14" t="s">
        <v>825</v>
      </c>
      <c r="E234" s="14" t="s">
        <v>199</v>
      </c>
      <c r="F234" s="14" t="s">
        <v>826</v>
      </c>
      <c r="G234" s="14" t="str">
        <f t="shared" si="8"/>
        <v>Professional</v>
      </c>
      <c r="H234" s="15" t="str">
        <f t="shared" si="9"/>
        <v>Yes</v>
      </c>
    </row>
    <row r="235" spans="1:8" x14ac:dyDescent="0.25">
      <c r="A235" s="12" t="s">
        <v>393</v>
      </c>
      <c r="B235" s="13" t="s">
        <v>543</v>
      </c>
      <c r="C235" s="14" t="s">
        <v>642</v>
      </c>
      <c r="D235" s="14" t="s">
        <v>643</v>
      </c>
      <c r="E235" s="14" t="s">
        <v>49</v>
      </c>
      <c r="F235" s="14" t="s">
        <v>55</v>
      </c>
      <c r="G235" s="14" t="str">
        <f t="shared" si="8"/>
        <v>Professional</v>
      </c>
      <c r="H235" s="15" t="str">
        <f t="shared" si="9"/>
        <v>Yes</v>
      </c>
    </row>
    <row r="236" spans="1:8" x14ac:dyDescent="0.25">
      <c r="A236" s="12" t="s">
        <v>24</v>
      </c>
      <c r="B236" s="13" t="s">
        <v>25</v>
      </c>
      <c r="C236" s="14"/>
      <c r="D236" s="14" t="s">
        <v>21</v>
      </c>
      <c r="E236" s="14" t="s">
        <v>22</v>
      </c>
      <c r="F236" s="14" t="s">
        <v>23</v>
      </c>
      <c r="G236" s="14" t="str">
        <f t="shared" si="8"/>
        <v>Associate</v>
      </c>
      <c r="H236" s="15" t="str">
        <f t="shared" si="9"/>
        <v>Yes</v>
      </c>
    </row>
    <row r="237" spans="1:8" x14ac:dyDescent="0.25">
      <c r="A237" s="12" t="s">
        <v>138</v>
      </c>
      <c r="B237" s="13" t="s">
        <v>139</v>
      </c>
      <c r="C237" s="14" t="s">
        <v>136</v>
      </c>
      <c r="D237" s="14" t="s">
        <v>137</v>
      </c>
      <c r="E237" s="14" t="s">
        <v>125</v>
      </c>
      <c r="F237" s="14"/>
      <c r="G237" s="14" t="str">
        <f t="shared" si="8"/>
        <v>Associate</v>
      </c>
      <c r="H237" s="15" t="str">
        <f t="shared" si="9"/>
        <v>No</v>
      </c>
    </row>
    <row r="238" spans="1:8" x14ac:dyDescent="0.25">
      <c r="A238" s="12" t="s">
        <v>396</v>
      </c>
      <c r="B238" s="13" t="s">
        <v>397</v>
      </c>
      <c r="C238" s="14" t="s">
        <v>394</v>
      </c>
      <c r="D238" s="14" t="s">
        <v>395</v>
      </c>
      <c r="E238" s="14" t="s">
        <v>31</v>
      </c>
      <c r="F238" s="14" t="s">
        <v>23</v>
      </c>
      <c r="G238" s="14" t="str">
        <f t="shared" si="8"/>
        <v>Associate</v>
      </c>
      <c r="H238" s="15" t="str">
        <f t="shared" si="9"/>
        <v>Yes</v>
      </c>
    </row>
    <row r="239" spans="1:8" ht="15.75" thickBot="1" x14ac:dyDescent="0.3">
      <c r="A239" s="4" t="s">
        <v>788</v>
      </c>
      <c r="B239" s="5" t="s">
        <v>789</v>
      </c>
      <c r="C239" s="1" t="s">
        <v>786</v>
      </c>
      <c r="D239" s="1" t="s">
        <v>787</v>
      </c>
      <c r="E239" s="1" t="s">
        <v>194</v>
      </c>
      <c r="F239" s="1" t="s">
        <v>97</v>
      </c>
      <c r="G239" s="1" t="str">
        <f t="shared" si="8"/>
        <v>Professional</v>
      </c>
      <c r="H239" s="2" t="str">
        <f t="shared" si="9"/>
        <v>Yes</v>
      </c>
    </row>
  </sheetData>
  <autoFilter ref="A1:H242"/>
  <sortState ref="A2:H242">
    <sortCondition ref="B2:B242"/>
    <sortCondition ref="A2:A242"/>
  </sortState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The English Bridge Union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Emerson</dc:creator>
  <cp:lastModifiedBy>Adam Lugmayer</cp:lastModifiedBy>
  <cp:lastPrinted>2018-06-07T13:16:17Z</cp:lastPrinted>
  <dcterms:created xsi:type="dcterms:W3CDTF">2018-06-07T12:40:03Z</dcterms:created>
  <dcterms:modified xsi:type="dcterms:W3CDTF">2018-06-11T08:38:20Z</dcterms:modified>
</cp:coreProperties>
</file>